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iodun\Desktop\IPSAS Budget\"/>
    </mc:Choice>
  </mc:AlternateContent>
  <bookViews>
    <workbookView xWindow="0" yWindow="0" windowWidth="20496" windowHeight="7332" activeTab="1"/>
  </bookViews>
  <sheets>
    <sheet name="functional segment" sheetId="1" r:id="rId1"/>
    <sheet name="Geo" sheetId="2" r:id="rId2"/>
    <sheet name="fund" sheetId="3" r:id="rId3"/>
    <sheet name="capital exp by program segment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6" i="4" l="1"/>
  <c r="C51" i="1"/>
  <c r="D51" i="1"/>
  <c r="D123" i="3"/>
  <c r="C123" i="3"/>
  <c r="C23" i="2"/>
  <c r="D26" i="4" l="1"/>
</calcChain>
</file>

<file path=xl/sharedStrings.xml><?xml version="1.0" encoding="utf-8"?>
<sst xmlns="http://schemas.openxmlformats.org/spreadsheetml/2006/main" count="238" uniqueCount="226">
  <si>
    <t>ONDO STATE GOVERNMENT</t>
  </si>
  <si>
    <t>Functional Code</t>
  </si>
  <si>
    <t>Functional Description</t>
  </si>
  <si>
    <t>EXECUTIVE AND LEGISLATIVE ORGANS</t>
  </si>
  <si>
    <t>FINANCIAL AND FISCAL AFFAIRS</t>
  </si>
  <si>
    <t>ECONOMIC AID ROUTED THROUGH INTERNATIONAL ORGANIZATIONS</t>
  </si>
  <si>
    <t>GENERAL PERSONNEL SERVICES</t>
  </si>
  <si>
    <t>OTHER GENERAL SERVICES</t>
  </si>
  <si>
    <t>BASIC RESEARCH</t>
  </si>
  <si>
    <t>GENERAL PUBLIC SERVICES N.E.C.</t>
  </si>
  <si>
    <t>TRANSFERS OF A GENERAL CHARACTER BETWEEN DIFFERENT LEVELS OF GOVERNMENT</t>
  </si>
  <si>
    <t>LAW COURTS</t>
  </si>
  <si>
    <t>PRISONS</t>
  </si>
  <si>
    <t>PUBLIC ORDER AND SAFETY</t>
  </si>
  <si>
    <t>GENERAL ECONOMIC AND COMMERCIALAFFAIRS</t>
  </si>
  <si>
    <t>AGRICULTURE</t>
  </si>
  <si>
    <t>FORESTRY</t>
  </si>
  <si>
    <t>ELECTRICITY</t>
  </si>
  <si>
    <t>CONSTRUCTION</t>
  </si>
  <si>
    <t>ROAD TRANSPORT</t>
  </si>
  <si>
    <t>COMMUNICATION</t>
  </si>
  <si>
    <t>R &amp; D OTHER INDUSTRIES</t>
  </si>
  <si>
    <t>ECONOMIC AFFAIRS N.E.C.</t>
  </si>
  <si>
    <t>WASTE MANAGEMENT</t>
  </si>
  <si>
    <t>PROTECTION OF BIODIVERSITY AND LANDSCAPE</t>
  </si>
  <si>
    <t>R &amp; D ENVIRONMENTAL PROTECTION</t>
  </si>
  <si>
    <t>ENVIRONMENTAL PROTECTION N.E.C.</t>
  </si>
  <si>
    <t>HOUSING DEVELOPMENT</t>
  </si>
  <si>
    <t>COMMUNITY DEVELOPMENT</t>
  </si>
  <si>
    <t>WATER SUPPLY</t>
  </si>
  <si>
    <t>HOUSING AND COMMUNITY AMENITIES N.E.C</t>
  </si>
  <si>
    <t>GENERAL MEDICAL SERVICES</t>
  </si>
  <si>
    <t>SPECIALIZED MEDICAL SERVICES</t>
  </si>
  <si>
    <t>GENERAL HOSPITAL SERVICES</t>
  </si>
  <si>
    <t>MEDICAL AND MATERNITY CENTRE SERVICES</t>
  </si>
  <si>
    <t>PUBLIC HEALTH SERVICES</t>
  </si>
  <si>
    <t>RECREATIONAL AND SPORTING SERVICES</t>
  </si>
  <si>
    <t>CULTURAL SERVICES</t>
  </si>
  <si>
    <t>BROADCASTING AND PUBLISHING SERVICES</t>
  </si>
  <si>
    <t>RELIGIOUS AND OTHER COMMUNITY SERVICES</t>
  </si>
  <si>
    <t>RECREATION, CULTURE AND RELIGION N.E.C.</t>
  </si>
  <si>
    <t>UPPER-SECONDARY EDUCATION</t>
  </si>
  <si>
    <t>POST-SECONDARY NON-TERTIARY EDUCATION</t>
  </si>
  <si>
    <t>EDUCATION NOT DEFINABLE BY LEVEL</t>
  </si>
  <si>
    <t>R &amp; D EDUCATION</t>
  </si>
  <si>
    <t>EDUCATION N.E.C</t>
  </si>
  <si>
    <t>DISABILITY</t>
  </si>
  <si>
    <t>UNEMPLOYMENT</t>
  </si>
  <si>
    <t>R &amp; D SOCIAL PROTECTION</t>
  </si>
  <si>
    <t>SOCIAL PROTECTION N.E.C.</t>
  </si>
  <si>
    <t>Total:</t>
  </si>
  <si>
    <t>Fund Code</t>
  </si>
  <si>
    <t>Fund Description</t>
  </si>
  <si>
    <t>2020 (N)</t>
  </si>
  <si>
    <t>2021 (N)</t>
  </si>
  <si>
    <t>Akoko North East</t>
  </si>
  <si>
    <t>Akoko North West</t>
  </si>
  <si>
    <t>Akoko South East</t>
  </si>
  <si>
    <t>Akoko South West</t>
  </si>
  <si>
    <t>Akure North</t>
  </si>
  <si>
    <t>Akure South</t>
  </si>
  <si>
    <t>Ese - Edo</t>
  </si>
  <si>
    <t>Ilaje</t>
  </si>
  <si>
    <t>Idanre</t>
  </si>
  <si>
    <t>Ifedore</t>
  </si>
  <si>
    <t>Ile - Oluji Oke Igbo</t>
  </si>
  <si>
    <t>Irele</t>
  </si>
  <si>
    <t>Odigbo</t>
  </si>
  <si>
    <t>Okitipupa</t>
  </si>
  <si>
    <t>Ondo East</t>
  </si>
  <si>
    <t>Ondo West</t>
  </si>
  <si>
    <t>Ose</t>
  </si>
  <si>
    <t>Owo</t>
  </si>
  <si>
    <t>GEO SEGMENT 2020</t>
  </si>
  <si>
    <t>CAPITAL BUDGETING BASED ON FUNCTIONS ( COFOG ) 2020</t>
  </si>
  <si>
    <t>FAAC DIRECT ALLOCATION</t>
  </si>
  <si>
    <t>MAIN ENVELOP - BUDGETARY ALLOCATION</t>
  </si>
  <si>
    <t>PENSION AND GRATUITIES</t>
  </si>
  <si>
    <t>SERVICE WIDE VOTE</t>
  </si>
  <si>
    <t>CAPITAL SUPPLEMENTATION</t>
  </si>
  <si>
    <t>OTHER CRF CHARGES</t>
  </si>
  <si>
    <t>CAPITAL DEVELOPMENT FUND</t>
  </si>
  <si>
    <t>CONTINGENCY FUND</t>
  </si>
  <si>
    <t>DEBT RELIEF GAINS</t>
  </si>
  <si>
    <t>PETROLEUM EQUALISATION FUND</t>
  </si>
  <si>
    <t>FERTILIZER REVOLVING FUND</t>
  </si>
  <si>
    <t>NIGERIAN EX-SERVICEMEN REWARD FUND</t>
  </si>
  <si>
    <t>COCOA RESEARCH INSTITUTE OF NIGERIA FUND</t>
  </si>
  <si>
    <t>FERTILIZER REVOLVING FUND II</t>
  </si>
  <si>
    <t>SINKING FUND FOR JUDGEMENT DEBT FUND</t>
  </si>
  <si>
    <t>AFRICAN DEVELOPMENT BANK - A&amp;G</t>
  </si>
  <si>
    <t>AFRICAN DEVELOPMENT FUND- A&amp;G</t>
  </si>
  <si>
    <t>ARAB BANK FOR ECONOMIC DEVELOPMENT(BADEA)- A&amp;G</t>
  </si>
  <si>
    <t>ARAB LOAN FUND FOR AFRICAN ARAB LEAGUE- A&amp;G</t>
  </si>
  <si>
    <t>ECOWAS FUND- A&amp;G</t>
  </si>
  <si>
    <t>EUROPEAN DEVELOPMENT FUND- A&amp;G</t>
  </si>
  <si>
    <t>EUROPEAN UNION- A&amp;G</t>
  </si>
  <si>
    <t>EUROPEAN INVESTMENT BANK- A&amp;G</t>
  </si>
  <si>
    <t>IDA - AFRICAN FACILITY- A&amp;G</t>
  </si>
  <si>
    <t>INT. BANK FOR RECONSTRUCTION &amp; DEVELOPMENT (IBRD)- A&amp;G</t>
  </si>
  <si>
    <t>INTERNATIONAL DEVELOPMENT ASSOCIATION (IDA)- A&amp;G</t>
  </si>
  <si>
    <t>INTERNATIONAL FINANCE CORPORATION- A&amp;G</t>
  </si>
  <si>
    <t>INTERNATIONAL FUND FOR AGRICULTURAL DEVELOPMENT- A&amp;G</t>
  </si>
  <si>
    <t>INTERNATIONAL MONETARY FUND- A&amp;G</t>
  </si>
  <si>
    <t>NIGERIA TRUST FUND- A&amp;G</t>
  </si>
  <si>
    <t>NORDIC DEVELOPMENT FUND- A&amp;G</t>
  </si>
  <si>
    <t>ORGANISATION OF PETROLEUM EXPORTING COUNTRIES- A&amp;G</t>
  </si>
  <si>
    <t>UNITED NATIONS DEVELOPMENT PROGRAMME (UNDP)- A&amp;G</t>
  </si>
  <si>
    <t>UNITED NATIONS CHILDREN'S FUND (UNICEF)- A&amp;G</t>
  </si>
  <si>
    <t>UNITED NATIONS FUND FOR POPUPLATION ACTIVITIES- A&amp;G</t>
  </si>
  <si>
    <t>WORLD BANK TRUST FUND- A&amp;G</t>
  </si>
  <si>
    <t>WORLD FOOD PROGRAMME- A&amp;G</t>
  </si>
  <si>
    <t>UNITED NATIONS CAPITAL DEVELOPMENT FUND (UNCDF)- A&amp;G</t>
  </si>
  <si>
    <t>GLOBAL 2000- A&amp;G</t>
  </si>
  <si>
    <t>UNITED NATIONS INDUSTRIAL DEVELOPMENT ORGANISATION (UNIDO)- A&amp;G</t>
  </si>
  <si>
    <t>MULTI-DONOR BUDGET SUPPORT- A&amp;G</t>
  </si>
  <si>
    <t>SWEDISH INTERNATIONAL DEVELOPMENT AUTHORITY (SIDA)</t>
  </si>
  <si>
    <t>UNITED STATES AGENCY FOR INTERNATIONAL DEVELOPMENT (USAID)</t>
  </si>
  <si>
    <t>DEPARTMENT FOR INTERNATIONAL DEVELOPMENT (DfID)</t>
  </si>
  <si>
    <t>CANADIAN INTERNATIONAL DEVELOPMENT AGENCY (CIDA)</t>
  </si>
  <si>
    <t>SAUDI FUND FOR DEVELOPMENT</t>
  </si>
  <si>
    <t>DONATION BY LOCAL NGOs</t>
  </si>
  <si>
    <t>DONATION BY STATE GOVERNMENTS</t>
  </si>
  <si>
    <t>DONATION BY LOCAL GOVERNMENTS</t>
  </si>
  <si>
    <t>DONATIONS BY FED. GOVERNMENT OWNED COMPANIES</t>
  </si>
  <si>
    <t>DONATIONS BY PRIVATE SECTOR COMPANIES</t>
  </si>
  <si>
    <t>DONATIONS BY INDIVIDUALS</t>
  </si>
  <si>
    <t>AFRICAN DEVELOPMENT BANK- ML</t>
  </si>
  <si>
    <t>AFRICAN DEVELOPMENT FUND- ML</t>
  </si>
  <si>
    <t>ARAB BANK FOR ECONOMIC DEVELOPMENT(BADEA)- ML</t>
  </si>
  <si>
    <t>ARAB LOAN FUND FOR AFRICAN ARAB LEAGUE- ML</t>
  </si>
  <si>
    <t>ECOWAS FUND- ML</t>
  </si>
  <si>
    <t>EUROPEAN DEVELOPMENT FUND- ML</t>
  </si>
  <si>
    <t>EUROPEAN UNION- ML</t>
  </si>
  <si>
    <t>EUROPEAN INVESTMENT BANK- ML</t>
  </si>
  <si>
    <t>IDA - AFRICAN FACILITY- ML</t>
  </si>
  <si>
    <t>INT. BANK FOR RECONSTRUCTION &amp; DEVELOPMENT (IBRD)- ML</t>
  </si>
  <si>
    <t>INTERNATIONAL DEVELOPMENT ASSOCIATION (IDA)- ML</t>
  </si>
  <si>
    <t>INTERNATIONAL FINANCE CORPORATION- ML</t>
  </si>
  <si>
    <t>INTERNATIONAL FUND FOR AGRICULTURAL DEVELOPMENT- ML</t>
  </si>
  <si>
    <t>INTERNATIONAL MONETARY FUND- ML</t>
  </si>
  <si>
    <t>NIGERIA TRUST FUND- ML</t>
  </si>
  <si>
    <t>NORDIC DEVELOPMENT FUND- ML</t>
  </si>
  <si>
    <t>ORGANISATION OF PETROLEUM EXPORTING COUNTRIES- ML</t>
  </si>
  <si>
    <t>UNITED NATIONS DEVELOPMENT PROGRAMME (UNDP)- ML</t>
  </si>
  <si>
    <t>UNITED NATIONS CHILDREN'S FUND (UNICEF)- ML</t>
  </si>
  <si>
    <t>UNITED NATIONS FUND FOR POPUPLATION ACTIVITIES- ML</t>
  </si>
  <si>
    <t>WORLD BANK TRUST FUND- ML</t>
  </si>
  <si>
    <t>WORLD FOOD PROGRAMME- ML</t>
  </si>
  <si>
    <t>UNITED NATIONS CAPITAL DEVELOPMENT FUND (UNCDF)- ML</t>
  </si>
  <si>
    <t>GLOBAL 2000- ML</t>
  </si>
  <si>
    <t>UNITED NATIONS INDUSTRIAL DEVELOPMENT ORGANISATION (UNIDO)- ML</t>
  </si>
  <si>
    <t>MULTI-DONOR BUDGET SUPPORT- ML</t>
  </si>
  <si>
    <t>BI-LATERAL LOANS -ML</t>
  </si>
  <si>
    <t>AFRICAN DEVELOPMENT BANK- BL</t>
  </si>
  <si>
    <t>AFRICAN DEVELOPMENT FUND- BL</t>
  </si>
  <si>
    <t>ARAB BANK FOR ECONOMIC DEVELOPMENT(BADEA)- BL</t>
  </si>
  <si>
    <t>ARAB LOAN FUND FOR AFRICAN ARAB LEAGUE- BL</t>
  </si>
  <si>
    <t>ECOWAS FUND- BL</t>
  </si>
  <si>
    <t>EUROPEAN DEVELOPMENT FUND- BL</t>
  </si>
  <si>
    <t>EUROPEAN UNION- BL</t>
  </si>
  <si>
    <t>EUROPEAN INVESTMENT BANK- BL</t>
  </si>
  <si>
    <t>IDA - AFRICAN FACILITY- BL</t>
  </si>
  <si>
    <t>INT. BANK FOR RECONSTRUCTION &amp; DEVELOPMENT (IBRD)- BL</t>
  </si>
  <si>
    <t>INTERNATIONAL DEVELOPMENT ASSOCIATION (IDA)- BL</t>
  </si>
  <si>
    <t>INTERNATIONAL FINANCE CORPORATION- BL</t>
  </si>
  <si>
    <t>INTERNATIONAL FUND FOR AGRICULTURAL DEVELOPMENT- BL</t>
  </si>
  <si>
    <t>INTERNATIONAL MONETARY FUND- BL</t>
  </si>
  <si>
    <t>NIGERIA TRUST FUND- BL</t>
  </si>
  <si>
    <t>NORDIC DEVELOPMENT FUND- BL</t>
  </si>
  <si>
    <t>ORGANISATION OF PETROLEUM EXPORTING COUNTRIES- BL</t>
  </si>
  <si>
    <t>UNITED NATIONS DEVELOPMENT PROGRAMME (UNDP)- BL</t>
  </si>
  <si>
    <t>UNITED NATIONS CHILDREN'S FUND (UNICEF)- BL</t>
  </si>
  <si>
    <t>UNITED NATIONS FUND FOR POPUPLATION ACTIVITIES- BL</t>
  </si>
  <si>
    <t>WORLD BANK TRUST FUND- BL</t>
  </si>
  <si>
    <t>WORLD FOOD PROGRAMME- BL</t>
  </si>
  <si>
    <t>UNITED NATIONS CAPITAL DEVELOPMENT FUND (UNCDF)- BL</t>
  </si>
  <si>
    <t>GLOBAL 2000- BL</t>
  </si>
  <si>
    <t>UNITED NATIONS INDUSTRIAL DEVELOPMENT ORGANISATION (UNIDO)- BL</t>
  </si>
  <si>
    <t>MULTI-DONOR BUDGET SUPPORT- BL</t>
  </si>
  <si>
    <t>FIRST BANK</t>
  </si>
  <si>
    <t>ZENITH BANK</t>
  </si>
  <si>
    <t>UNITED BANK FOR AFRICA</t>
  </si>
  <si>
    <t>ACCESS BANK</t>
  </si>
  <si>
    <t>ECOBANK</t>
  </si>
  <si>
    <t>NIGERIA TRUST FUND - DOMESTIC LOAN</t>
  </si>
  <si>
    <t>States Bonds &amp; Treasury Bonds.</t>
  </si>
  <si>
    <t>Nigerian Treasury Bills (NTB)</t>
  </si>
  <si>
    <t>Development Loan Stock</t>
  </si>
  <si>
    <t>Domestic Loans from Other Funds</t>
  </si>
  <si>
    <t>RETAINED INTERNALLY GENERATED REVENUE</t>
  </si>
  <si>
    <t>PTA CONTRIBUTIONS</t>
  </si>
  <si>
    <t>SCHOOL LEVIES</t>
  </si>
  <si>
    <t>FUND SEGMENT 2020 BUDGET</t>
  </si>
  <si>
    <t xml:space="preserve">Revised Estimates </t>
  </si>
  <si>
    <t xml:space="preserve">Original Estimates </t>
  </si>
  <si>
    <t>Original Estimates 2020</t>
  </si>
  <si>
    <t>Revised Estimates 2020</t>
  </si>
  <si>
    <t>ONDO STATE OF NIGERIA</t>
  </si>
  <si>
    <t>SUMMARY OF CAPITAL BUDGETING BY PROGRAMME  2020</t>
  </si>
  <si>
    <t>Programme Code</t>
  </si>
  <si>
    <t>Programme Description</t>
  </si>
  <si>
    <t>Approved Estimates (N)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</si>
  <si>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</si>
  <si>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</si>
  <si>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</si>
  <si>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</si>
  <si>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</si>
  <si>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</si>
  <si>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</si>
  <si>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</si>
  <si>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</si>
  <si>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</si>
  <si>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</si>
  <si>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</si>
  <si>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</si>
  <si>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</si>
  <si>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</si>
  <si>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</si>
  <si>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</si>
  <si>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</si>
  <si>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Sea Ports (General)</t>
  </si>
  <si>
    <t>Shipping (General)</t>
  </si>
  <si>
    <t>Oil and Gas Infrastureture (General)</t>
  </si>
  <si>
    <t>Total Capital Expenditure:</t>
  </si>
  <si>
    <t>NOTE: All State-wide projects (which includes Salaries &amp; Wages of all workers, Pension &amp; Gratuity, Social Contributions, Debt Services &amp; Social Benefits, Transfer to ODIRS, etc) are tagged as Akure South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</si>
</sst>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164" fontId="0" fillId="3" borderId="1" xfId="1" applyFont="1" applyFill="1" applyBorder="1" applyAlignment="1">
      <alignment horizontal="right" vertical="center" wrapText="1"/>
    </xf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3" borderId="4" xfId="0" applyNumberForma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topLeftCell="A37" workbookViewId="0">
      <selection activeCell="A52" sqref="A52:XFD53"/>
    </sheetView>
  </sheetViews>
  <sheetFormatPr defaultRowHeight="14.4" x14ac:dyDescent="0.3"/>
  <cols>
    <col min="1" max="1" width="12.33203125" customWidth="1"/>
    <col min="2" max="2" width="48.88671875" customWidth="1"/>
    <col min="3" max="4" width="21.88671875" bestFit="1" customWidth="1"/>
  </cols>
  <sheetData>
    <row r="1" spans="1:4" x14ac:dyDescent="0.3">
      <c r="A1" s="17" t="s">
        <v>0</v>
      </c>
      <c r="B1" s="17"/>
      <c r="C1" s="17"/>
      <c r="D1" s="17"/>
    </row>
    <row r="2" spans="1:4" x14ac:dyDescent="0.3">
      <c r="A2" s="17" t="s">
        <v>74</v>
      </c>
      <c r="B2" s="17"/>
      <c r="C2" s="17"/>
      <c r="D2" s="17"/>
    </row>
    <row r="3" spans="1:4" ht="28.8" x14ac:dyDescent="0.3">
      <c r="A3" s="11" t="s">
        <v>1</v>
      </c>
      <c r="B3" s="11" t="s">
        <v>2</v>
      </c>
      <c r="C3" s="11" t="s">
        <v>196</v>
      </c>
      <c r="D3" s="11" t="s">
        <v>197</v>
      </c>
    </row>
    <row r="4" spans="1:4" x14ac:dyDescent="0.3">
      <c r="A4" s="2">
        <v>70111</v>
      </c>
      <c r="B4" s="3" t="s">
        <v>3</v>
      </c>
      <c r="C4" s="4">
        <v>1852839200</v>
      </c>
      <c r="D4" s="4">
        <v>1503330000</v>
      </c>
    </row>
    <row r="5" spans="1:4" x14ac:dyDescent="0.3">
      <c r="A5" s="2">
        <v>70112</v>
      </c>
      <c r="B5" s="3" t="s">
        <v>4</v>
      </c>
      <c r="C5" s="4">
        <v>5676310187.3000002</v>
      </c>
      <c r="D5" s="4">
        <v>4597669505.8900003</v>
      </c>
    </row>
    <row r="6" spans="1:4" ht="28.8" x14ac:dyDescent="0.3">
      <c r="A6" s="2">
        <v>70122</v>
      </c>
      <c r="B6" s="3" t="s">
        <v>5</v>
      </c>
      <c r="C6" s="4">
        <v>47120000</v>
      </c>
      <c r="D6" s="4">
        <v>38000000</v>
      </c>
    </row>
    <row r="7" spans="1:4" x14ac:dyDescent="0.3">
      <c r="A7" s="2">
        <v>70131</v>
      </c>
      <c r="B7" s="3" t="s">
        <v>6</v>
      </c>
      <c r="C7" s="4">
        <v>223617361.12</v>
      </c>
      <c r="D7" s="4">
        <v>180336581.55000001</v>
      </c>
    </row>
    <row r="8" spans="1:4" x14ac:dyDescent="0.3">
      <c r="A8" s="2">
        <v>70133</v>
      </c>
      <c r="B8" s="3" t="s">
        <v>7</v>
      </c>
      <c r="C8" s="4">
        <v>134341553232</v>
      </c>
      <c r="D8" s="4">
        <v>115002233966.67999</v>
      </c>
    </row>
    <row r="9" spans="1:4" x14ac:dyDescent="0.3">
      <c r="A9" s="2">
        <v>70140</v>
      </c>
      <c r="B9" s="3" t="s">
        <v>8</v>
      </c>
      <c r="C9" s="4">
        <v>7440000</v>
      </c>
      <c r="D9" s="4">
        <v>6000000</v>
      </c>
    </row>
    <row r="10" spans="1:4" x14ac:dyDescent="0.3">
      <c r="A10" s="2">
        <v>70160</v>
      </c>
      <c r="B10" s="3" t="s">
        <v>9</v>
      </c>
      <c r="C10" s="4">
        <v>1614920200</v>
      </c>
      <c r="D10" s="4">
        <v>1302355000</v>
      </c>
    </row>
    <row r="11" spans="1:4" ht="28.8" x14ac:dyDescent="0.3">
      <c r="A11" s="2">
        <v>70180</v>
      </c>
      <c r="B11" s="3" t="s">
        <v>10</v>
      </c>
      <c r="C11" s="4">
        <v>9675458555.0499992</v>
      </c>
      <c r="D11" s="4">
        <v>7802789157.3000002</v>
      </c>
    </row>
    <row r="12" spans="1:4" x14ac:dyDescent="0.3">
      <c r="A12" s="2">
        <v>70330</v>
      </c>
      <c r="B12" s="3" t="s">
        <v>11</v>
      </c>
      <c r="C12" s="4">
        <v>901566800</v>
      </c>
      <c r="D12" s="4">
        <v>727070000</v>
      </c>
    </row>
    <row r="13" spans="1:4" x14ac:dyDescent="0.3">
      <c r="A13" s="2">
        <v>70340</v>
      </c>
      <c r="B13" s="3" t="s">
        <v>12</v>
      </c>
      <c r="C13" s="4">
        <v>0</v>
      </c>
      <c r="D13" s="5">
        <v>0</v>
      </c>
    </row>
    <row r="14" spans="1:4" x14ac:dyDescent="0.3">
      <c r="A14" s="2">
        <v>70360</v>
      </c>
      <c r="B14" s="3" t="s">
        <v>13</v>
      </c>
      <c r="C14" s="4">
        <v>186000000</v>
      </c>
      <c r="D14" s="4">
        <v>150000000</v>
      </c>
    </row>
    <row r="15" spans="1:4" x14ac:dyDescent="0.3">
      <c r="A15" s="2">
        <v>70411</v>
      </c>
      <c r="B15" s="3" t="s">
        <v>14</v>
      </c>
      <c r="C15" s="4">
        <v>2290693366.4000001</v>
      </c>
      <c r="D15" s="4">
        <v>1847333360</v>
      </c>
    </row>
    <row r="16" spans="1:4" x14ac:dyDescent="0.3">
      <c r="A16" s="2">
        <v>70421</v>
      </c>
      <c r="B16" s="3" t="s">
        <v>15</v>
      </c>
      <c r="C16" s="4">
        <v>4422277714.2927999</v>
      </c>
      <c r="D16" s="4">
        <v>4211514285.7199998</v>
      </c>
    </row>
    <row r="17" spans="1:4" x14ac:dyDescent="0.3">
      <c r="A17" s="2">
        <v>70422</v>
      </c>
      <c r="B17" s="3" t="s">
        <v>16</v>
      </c>
      <c r="C17" s="4">
        <v>168144000</v>
      </c>
      <c r="D17" s="4">
        <v>135600000</v>
      </c>
    </row>
    <row r="18" spans="1:4" x14ac:dyDescent="0.3">
      <c r="A18" s="2">
        <v>70435</v>
      </c>
      <c r="B18" s="3" t="s">
        <v>17</v>
      </c>
      <c r="C18" s="4">
        <v>77500000</v>
      </c>
      <c r="D18" s="4">
        <v>62500000</v>
      </c>
    </row>
    <row r="19" spans="1:4" x14ac:dyDescent="0.3">
      <c r="A19" s="2">
        <v>70443</v>
      </c>
      <c r="B19" s="3" t="s">
        <v>18</v>
      </c>
      <c r="C19" s="4">
        <v>334800000</v>
      </c>
      <c r="D19" s="4">
        <v>290000000</v>
      </c>
    </row>
    <row r="20" spans="1:4" x14ac:dyDescent="0.3">
      <c r="A20" s="2">
        <v>70451</v>
      </c>
      <c r="B20" s="3" t="s">
        <v>19</v>
      </c>
      <c r="C20" s="4">
        <v>29760000</v>
      </c>
      <c r="D20" s="4">
        <v>24000000</v>
      </c>
    </row>
    <row r="21" spans="1:4" x14ac:dyDescent="0.3">
      <c r="A21" s="2">
        <v>70460</v>
      </c>
      <c r="B21" s="3" t="s">
        <v>20</v>
      </c>
      <c r="C21" s="4">
        <v>5000000</v>
      </c>
      <c r="D21" s="4">
        <v>5491000</v>
      </c>
    </row>
    <row r="22" spans="1:4" x14ac:dyDescent="0.3">
      <c r="A22" s="2">
        <v>70487</v>
      </c>
      <c r="B22" s="3" t="s">
        <v>21</v>
      </c>
      <c r="C22" s="4">
        <v>6200000</v>
      </c>
      <c r="D22" s="4">
        <v>5000000</v>
      </c>
    </row>
    <row r="23" spans="1:4" x14ac:dyDescent="0.3">
      <c r="A23" s="2">
        <v>70490</v>
      </c>
      <c r="B23" s="3" t="s">
        <v>22</v>
      </c>
      <c r="C23" s="4">
        <v>17980000</v>
      </c>
      <c r="D23" s="4">
        <v>15500000</v>
      </c>
    </row>
    <row r="24" spans="1:4" x14ac:dyDescent="0.3">
      <c r="A24" s="2">
        <v>70510</v>
      </c>
      <c r="B24" s="3" t="s">
        <v>23</v>
      </c>
      <c r="C24" s="4">
        <v>489360000</v>
      </c>
      <c r="D24" s="4">
        <v>389000000</v>
      </c>
    </row>
    <row r="25" spans="1:4" x14ac:dyDescent="0.3">
      <c r="A25" s="2">
        <v>70540</v>
      </c>
      <c r="B25" s="3" t="s">
        <v>24</v>
      </c>
      <c r="C25" s="4">
        <v>24180000</v>
      </c>
      <c r="D25" s="4">
        <v>21500000</v>
      </c>
    </row>
    <row r="26" spans="1:4" x14ac:dyDescent="0.3">
      <c r="A26" s="2">
        <v>70550</v>
      </c>
      <c r="B26" s="3" t="s">
        <v>25</v>
      </c>
      <c r="C26" s="4">
        <v>488560000</v>
      </c>
      <c r="D26" s="4">
        <v>399000000</v>
      </c>
    </row>
    <row r="27" spans="1:4" x14ac:dyDescent="0.3">
      <c r="A27" s="2">
        <v>70560</v>
      </c>
      <c r="B27" s="3" t="s">
        <v>26</v>
      </c>
      <c r="C27" s="4">
        <v>2050625000</v>
      </c>
      <c r="D27" s="4">
        <v>1892750000</v>
      </c>
    </row>
    <row r="28" spans="1:4" x14ac:dyDescent="0.3">
      <c r="A28" s="2">
        <v>70610</v>
      </c>
      <c r="B28" s="3" t="s">
        <v>27</v>
      </c>
      <c r="C28" s="4">
        <v>97898000</v>
      </c>
      <c r="D28" s="4">
        <v>78950000</v>
      </c>
    </row>
    <row r="29" spans="1:4" x14ac:dyDescent="0.3">
      <c r="A29" s="2">
        <v>70620</v>
      </c>
      <c r="B29" s="3" t="s">
        <v>28</v>
      </c>
      <c r="C29" s="4">
        <v>147808000</v>
      </c>
      <c r="D29" s="4">
        <v>119200000</v>
      </c>
    </row>
    <row r="30" spans="1:4" x14ac:dyDescent="0.3">
      <c r="A30" s="2">
        <v>70630</v>
      </c>
      <c r="B30" s="3" t="s">
        <v>29</v>
      </c>
      <c r="C30" s="4">
        <v>3623094000</v>
      </c>
      <c r="D30" s="4">
        <v>2921850000</v>
      </c>
    </row>
    <row r="31" spans="1:4" x14ac:dyDescent="0.3">
      <c r="A31" s="2">
        <v>70660</v>
      </c>
      <c r="B31" s="3" t="s">
        <v>30</v>
      </c>
      <c r="C31" s="4">
        <v>88040000</v>
      </c>
      <c r="D31" s="4">
        <v>71000000</v>
      </c>
    </row>
    <row r="32" spans="1:4" x14ac:dyDescent="0.3">
      <c r="A32" s="2">
        <v>70721</v>
      </c>
      <c r="B32" s="3" t="s">
        <v>31</v>
      </c>
      <c r="C32" s="4">
        <v>1637544000</v>
      </c>
      <c r="D32" s="4">
        <v>1320600000</v>
      </c>
    </row>
    <row r="33" spans="1:4" x14ac:dyDescent="0.3">
      <c r="A33" s="2">
        <v>70722</v>
      </c>
      <c r="B33" s="3" t="s">
        <v>32</v>
      </c>
      <c r="C33" s="4">
        <v>114080000</v>
      </c>
      <c r="D33" s="4">
        <v>92000000</v>
      </c>
    </row>
    <row r="34" spans="1:4" x14ac:dyDescent="0.3">
      <c r="A34" s="2">
        <v>70731</v>
      </c>
      <c r="B34" s="3" t="s">
        <v>33</v>
      </c>
      <c r="C34" s="4">
        <v>4106430000</v>
      </c>
      <c r="D34" s="4">
        <v>3473250000</v>
      </c>
    </row>
    <row r="35" spans="1:4" x14ac:dyDescent="0.3">
      <c r="A35" s="2">
        <v>70733</v>
      </c>
      <c r="B35" s="3" t="s">
        <v>34</v>
      </c>
      <c r="C35" s="4">
        <v>263984000</v>
      </c>
      <c r="D35" s="4">
        <v>201600000</v>
      </c>
    </row>
    <row r="36" spans="1:4" x14ac:dyDescent="0.3">
      <c r="A36" s="2">
        <v>70740</v>
      </c>
      <c r="B36" s="3" t="s">
        <v>35</v>
      </c>
      <c r="C36" s="4">
        <v>1868897000</v>
      </c>
      <c r="D36" s="4">
        <v>1527175000</v>
      </c>
    </row>
    <row r="37" spans="1:4" x14ac:dyDescent="0.3">
      <c r="A37" s="2">
        <v>70810</v>
      </c>
      <c r="B37" s="3" t="s">
        <v>36</v>
      </c>
      <c r="C37" s="4">
        <v>25260000</v>
      </c>
      <c r="D37" s="4">
        <v>11500000</v>
      </c>
    </row>
    <row r="38" spans="1:4" x14ac:dyDescent="0.3">
      <c r="A38" s="2">
        <v>70820</v>
      </c>
      <c r="B38" s="3" t="s">
        <v>37</v>
      </c>
      <c r="C38" s="4">
        <v>12341828.57</v>
      </c>
      <c r="D38" s="4">
        <v>1888571.43</v>
      </c>
    </row>
    <row r="39" spans="1:4" x14ac:dyDescent="0.3">
      <c r="A39" s="2">
        <v>70830</v>
      </c>
      <c r="B39" s="3" t="s">
        <v>38</v>
      </c>
      <c r="C39" s="4">
        <v>92845000</v>
      </c>
      <c r="D39" s="4">
        <v>74875000</v>
      </c>
    </row>
    <row r="40" spans="1:4" x14ac:dyDescent="0.3">
      <c r="A40" s="2">
        <v>70840</v>
      </c>
      <c r="B40" s="3" t="s">
        <v>39</v>
      </c>
      <c r="C40" s="4">
        <v>12400000</v>
      </c>
      <c r="D40" s="4">
        <v>10000000</v>
      </c>
    </row>
    <row r="41" spans="1:4" x14ac:dyDescent="0.3">
      <c r="A41" s="2">
        <v>70860</v>
      </c>
      <c r="B41" s="3" t="s">
        <v>40</v>
      </c>
      <c r="C41" s="4">
        <v>283428.57</v>
      </c>
      <c r="D41" s="4">
        <v>228571.43</v>
      </c>
    </row>
    <row r="42" spans="1:4" x14ac:dyDescent="0.3">
      <c r="A42" s="2">
        <v>70922</v>
      </c>
      <c r="B42" s="3" t="s">
        <v>41</v>
      </c>
      <c r="C42" s="4">
        <v>414408000</v>
      </c>
      <c r="D42" s="4">
        <v>334200000</v>
      </c>
    </row>
    <row r="43" spans="1:4" x14ac:dyDescent="0.3">
      <c r="A43" s="2">
        <v>70930</v>
      </c>
      <c r="B43" s="3" t="s">
        <v>42</v>
      </c>
      <c r="C43" s="4">
        <v>15222000</v>
      </c>
      <c r="D43" s="4">
        <v>9050000</v>
      </c>
    </row>
    <row r="44" spans="1:4" x14ac:dyDescent="0.3">
      <c r="A44" s="2">
        <v>70950</v>
      </c>
      <c r="B44" s="3" t="s">
        <v>43</v>
      </c>
      <c r="C44" s="4">
        <v>395500000</v>
      </c>
      <c r="D44" s="4">
        <v>312500000</v>
      </c>
    </row>
    <row r="45" spans="1:4" x14ac:dyDescent="0.3">
      <c r="A45" s="2">
        <v>70970</v>
      </c>
      <c r="B45" s="3" t="s">
        <v>44</v>
      </c>
      <c r="C45" s="4">
        <v>28132400</v>
      </c>
      <c r="D45" s="4">
        <v>13010000</v>
      </c>
    </row>
    <row r="46" spans="1:4" x14ac:dyDescent="0.3">
      <c r="A46" s="2">
        <v>70980</v>
      </c>
      <c r="B46" s="3" t="s">
        <v>45</v>
      </c>
      <c r="C46" s="4">
        <v>10200000</v>
      </c>
      <c r="D46" s="4">
        <v>5000000</v>
      </c>
    </row>
    <row r="47" spans="1:4" x14ac:dyDescent="0.3">
      <c r="A47" s="2">
        <v>71012</v>
      </c>
      <c r="B47" s="3" t="s">
        <v>46</v>
      </c>
      <c r="C47" s="4">
        <v>36585999.700000003</v>
      </c>
      <c r="D47" s="4">
        <v>29500000</v>
      </c>
    </row>
    <row r="48" spans="1:4" x14ac:dyDescent="0.3">
      <c r="A48" s="2">
        <v>71050</v>
      </c>
      <c r="B48" s="3" t="s">
        <v>47</v>
      </c>
      <c r="C48" s="4">
        <v>1860000</v>
      </c>
      <c r="D48" s="4">
        <v>1500000</v>
      </c>
    </row>
    <row r="49" spans="1:4" x14ac:dyDescent="0.3">
      <c r="A49" s="2">
        <v>71080</v>
      </c>
      <c r="B49" s="3" t="s">
        <v>48</v>
      </c>
      <c r="C49" s="4">
        <v>206000</v>
      </c>
      <c r="D49" s="4">
        <v>150000</v>
      </c>
    </row>
    <row r="50" spans="1:4" x14ac:dyDescent="0.3">
      <c r="A50" s="2">
        <v>71090</v>
      </c>
      <c r="B50" s="3" t="s">
        <v>49</v>
      </c>
      <c r="C50" s="4">
        <v>18910000</v>
      </c>
      <c r="D50" s="4">
        <v>17057036.25</v>
      </c>
    </row>
    <row r="51" spans="1:4" x14ac:dyDescent="0.3">
      <c r="A51" s="16" t="s">
        <v>50</v>
      </c>
      <c r="B51" s="16"/>
      <c r="C51" s="6">
        <f>SUM(C4:C50)</f>
        <v>177943835273.00281</v>
      </c>
      <c r="D51" s="6">
        <f>SUM(D4:D50)</f>
        <v>151235057036.25</v>
      </c>
    </row>
  </sheetData>
  <mergeCells count="3">
    <mergeCell ref="A51:B51"/>
    <mergeCell ref="A1:D1"/>
    <mergeCell ref="A2:D2"/>
  </mergeCells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12" zoomScale="98" zoomScaleNormal="98" workbookViewId="0">
      <selection activeCell="A25" sqref="A25:XFD26"/>
    </sheetView>
  </sheetViews>
  <sheetFormatPr defaultRowHeight="14.4" x14ac:dyDescent="0.3"/>
  <cols>
    <col min="2" max="2" width="43.44140625" customWidth="1"/>
    <col min="3" max="3" width="18.44140625" bestFit="1" customWidth="1"/>
    <col min="4" max="4" width="18.109375" bestFit="1" customWidth="1"/>
  </cols>
  <sheetData>
    <row r="1" spans="1:4" x14ac:dyDescent="0.3">
      <c r="A1" s="17" t="s">
        <v>0</v>
      </c>
      <c r="B1" s="17"/>
      <c r="C1" s="17"/>
      <c r="D1" s="17"/>
    </row>
    <row r="2" spans="1:4" x14ac:dyDescent="0.3">
      <c r="A2" s="17" t="s">
        <v>73</v>
      </c>
      <c r="B2" s="17"/>
      <c r="C2" s="17"/>
      <c r="D2" s="17"/>
    </row>
    <row r="3" spans="1:4" x14ac:dyDescent="0.3">
      <c r="A3" s="18" t="s">
        <v>51</v>
      </c>
      <c r="B3" s="18" t="s">
        <v>52</v>
      </c>
      <c r="C3" s="1" t="s">
        <v>195</v>
      </c>
      <c r="D3" s="1" t="s">
        <v>194</v>
      </c>
    </row>
    <row r="4" spans="1:4" x14ac:dyDescent="0.3">
      <c r="A4" s="18"/>
      <c r="B4" s="18"/>
      <c r="C4" s="1" t="s">
        <v>53</v>
      </c>
      <c r="D4" s="1" t="s">
        <v>54</v>
      </c>
    </row>
    <row r="5" spans="1:4" x14ac:dyDescent="0.3">
      <c r="A5" s="2">
        <v>1</v>
      </c>
      <c r="B5" s="3" t="s">
        <v>55</v>
      </c>
      <c r="C5" s="7">
        <v>1829000000</v>
      </c>
      <c r="D5" s="7">
        <v>929000000</v>
      </c>
    </row>
    <row r="6" spans="1:4" x14ac:dyDescent="0.3">
      <c r="A6" s="2">
        <v>2</v>
      </c>
      <c r="B6" s="3" t="s">
        <v>56</v>
      </c>
      <c r="C6" s="4">
        <v>2800000000</v>
      </c>
      <c r="D6" s="4">
        <v>1100000000</v>
      </c>
    </row>
    <row r="7" spans="1:4" x14ac:dyDescent="0.3">
      <c r="A7" s="2">
        <v>3</v>
      </c>
      <c r="B7" s="3" t="s">
        <v>57</v>
      </c>
      <c r="C7" s="7">
        <v>1860000000</v>
      </c>
      <c r="D7" s="7">
        <v>860000000</v>
      </c>
    </row>
    <row r="8" spans="1:4" x14ac:dyDescent="0.3">
      <c r="A8" s="2">
        <v>4</v>
      </c>
      <c r="B8" s="3" t="s">
        <v>58</v>
      </c>
      <c r="C8" s="7">
        <v>2500329700</v>
      </c>
      <c r="D8" s="7">
        <v>1000329700</v>
      </c>
    </row>
    <row r="9" spans="1:4" x14ac:dyDescent="0.3">
      <c r="A9" s="2">
        <v>5</v>
      </c>
      <c r="B9" s="3" t="s">
        <v>59</v>
      </c>
      <c r="C9" s="4">
        <v>1347100000</v>
      </c>
      <c r="D9" s="4">
        <v>1347100000</v>
      </c>
    </row>
    <row r="10" spans="1:4" x14ac:dyDescent="0.3">
      <c r="A10" s="2">
        <v>6</v>
      </c>
      <c r="B10" s="3" t="s">
        <v>60</v>
      </c>
      <c r="C10" s="4">
        <v>141927237077.66</v>
      </c>
      <c r="D10" s="4">
        <v>130519239111.06</v>
      </c>
    </row>
    <row r="11" spans="1:4" x14ac:dyDescent="0.3">
      <c r="A11" s="2">
        <v>7</v>
      </c>
      <c r="B11" s="3" t="s">
        <v>61</v>
      </c>
      <c r="C11" s="7">
        <v>1900000000</v>
      </c>
      <c r="D11" s="7">
        <v>800000000</v>
      </c>
    </row>
    <row r="12" spans="1:4" x14ac:dyDescent="0.3">
      <c r="A12" s="2">
        <v>8</v>
      </c>
      <c r="B12" s="3" t="s">
        <v>62</v>
      </c>
      <c r="C12" s="7">
        <v>5359893041.9700003</v>
      </c>
      <c r="D12" s="7">
        <v>5629112771.8199997</v>
      </c>
    </row>
    <row r="13" spans="1:4" x14ac:dyDescent="0.3">
      <c r="A13" s="2">
        <v>9</v>
      </c>
      <c r="B13" s="3" t="s">
        <v>63</v>
      </c>
      <c r="C13" s="7">
        <v>1641784308.6700001</v>
      </c>
      <c r="D13" s="7">
        <v>741784308.66999996</v>
      </c>
    </row>
    <row r="14" spans="1:4" x14ac:dyDescent="0.3">
      <c r="A14" s="2">
        <v>10</v>
      </c>
      <c r="B14" s="3" t="s">
        <v>64</v>
      </c>
      <c r="C14" s="7">
        <v>1040000000</v>
      </c>
      <c r="D14" s="7">
        <v>740000000</v>
      </c>
    </row>
    <row r="15" spans="1:4" x14ac:dyDescent="0.3">
      <c r="A15" s="2">
        <v>11</v>
      </c>
      <c r="B15" s="3" t="s">
        <v>65</v>
      </c>
      <c r="C15" s="7">
        <v>1091500000</v>
      </c>
      <c r="D15" s="7">
        <v>721500000</v>
      </c>
    </row>
    <row r="16" spans="1:4" x14ac:dyDescent="0.3">
      <c r="A16" s="2">
        <v>12</v>
      </c>
      <c r="B16" s="3" t="s">
        <v>66</v>
      </c>
      <c r="C16" s="7">
        <v>1608000000</v>
      </c>
      <c r="D16" s="7">
        <v>858000000</v>
      </c>
    </row>
    <row r="17" spans="1:4" x14ac:dyDescent="0.3">
      <c r="A17" s="2">
        <v>13</v>
      </c>
      <c r="B17" s="3" t="s">
        <v>67</v>
      </c>
      <c r="C17" s="7">
        <v>1080000000</v>
      </c>
      <c r="D17" s="7">
        <v>880000000</v>
      </c>
    </row>
    <row r="18" spans="1:4" x14ac:dyDescent="0.3">
      <c r="A18" s="2">
        <v>14</v>
      </c>
      <c r="B18" s="3" t="s">
        <v>68</v>
      </c>
      <c r="C18" s="7">
        <v>1051002000</v>
      </c>
      <c r="D18" s="7">
        <v>901002000</v>
      </c>
    </row>
    <row r="19" spans="1:4" x14ac:dyDescent="0.3">
      <c r="A19" s="2">
        <v>15</v>
      </c>
      <c r="B19" s="3" t="s">
        <v>69</v>
      </c>
      <c r="C19" s="7">
        <v>1040000000</v>
      </c>
      <c r="D19" s="7">
        <v>840000000</v>
      </c>
    </row>
    <row r="20" spans="1:4" x14ac:dyDescent="0.3">
      <c r="A20" s="2">
        <v>16</v>
      </c>
      <c r="B20" s="3" t="s">
        <v>70</v>
      </c>
      <c r="C20" s="7">
        <v>6529329714.9041204</v>
      </c>
      <c r="D20" s="7">
        <v>1429329714.9041171</v>
      </c>
    </row>
    <row r="21" spans="1:4" x14ac:dyDescent="0.3">
      <c r="A21" s="2">
        <v>17</v>
      </c>
      <c r="B21" s="3" t="s">
        <v>71</v>
      </c>
      <c r="C21" s="7">
        <v>1309329714.9000001</v>
      </c>
      <c r="D21" s="7">
        <v>909329714.89999998</v>
      </c>
    </row>
    <row r="22" spans="1:4" x14ac:dyDescent="0.3">
      <c r="A22" s="2">
        <v>18</v>
      </c>
      <c r="B22" s="3" t="s">
        <v>72</v>
      </c>
      <c r="C22" s="7">
        <v>2029329714.9000001</v>
      </c>
      <c r="D22" s="7">
        <v>1029329714.9</v>
      </c>
    </row>
    <row r="23" spans="1:4" x14ac:dyDescent="0.3">
      <c r="A23" s="16" t="s">
        <v>50</v>
      </c>
      <c r="B23" s="16"/>
      <c r="C23" s="6">
        <f>SUM(C5:C22)</f>
        <v>177943835273.00412</v>
      </c>
      <c r="D23" s="6">
        <f>SUM(D5:D22)</f>
        <v>151235057036.25412</v>
      </c>
    </row>
    <row r="24" spans="1:4" ht="33" customHeight="1" x14ac:dyDescent="0.3">
      <c r="A24" s="19" t="s">
        <v>225</v>
      </c>
      <c r="B24" s="19"/>
      <c r="C24" s="19"/>
      <c r="D24" s="19"/>
    </row>
  </sheetData>
  <mergeCells count="6">
    <mergeCell ref="A24:D24"/>
    <mergeCell ref="A3:A4"/>
    <mergeCell ref="B3:B4"/>
    <mergeCell ref="A23:B23"/>
    <mergeCell ref="A1:D1"/>
    <mergeCell ref="A2:D2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3"/>
  <sheetViews>
    <sheetView topLeftCell="A109" workbookViewId="0">
      <selection activeCell="F120" sqref="F120"/>
    </sheetView>
  </sheetViews>
  <sheetFormatPr defaultRowHeight="14.4" x14ac:dyDescent="0.3"/>
  <cols>
    <col min="2" max="2" width="60.6640625" customWidth="1"/>
    <col min="3" max="4" width="25.5546875" customWidth="1"/>
  </cols>
  <sheetData>
    <row r="1" spans="1:4" x14ac:dyDescent="0.3">
      <c r="A1" s="17" t="s">
        <v>0</v>
      </c>
      <c r="B1" s="17"/>
      <c r="C1" s="17"/>
      <c r="D1" s="17"/>
    </row>
    <row r="2" spans="1:4" x14ac:dyDescent="0.3">
      <c r="A2" s="17" t="s">
        <v>193</v>
      </c>
      <c r="B2" s="17"/>
      <c r="C2" s="17"/>
      <c r="D2" s="17"/>
    </row>
    <row r="3" spans="1:4" x14ac:dyDescent="0.3">
      <c r="A3" s="18" t="s">
        <v>51</v>
      </c>
      <c r="B3" s="18" t="s">
        <v>52</v>
      </c>
      <c r="C3" s="1" t="s">
        <v>195</v>
      </c>
      <c r="D3" s="1" t="s">
        <v>194</v>
      </c>
    </row>
    <row r="4" spans="1:4" x14ac:dyDescent="0.3">
      <c r="A4" s="18"/>
      <c r="B4" s="18"/>
      <c r="C4" s="1" t="s">
        <v>53</v>
      </c>
      <c r="D4" s="1" t="s">
        <v>53</v>
      </c>
    </row>
    <row r="5" spans="1:4" x14ac:dyDescent="0.3">
      <c r="A5" s="2">
        <v>1101</v>
      </c>
      <c r="B5" s="3" t="s">
        <v>75</v>
      </c>
      <c r="C5" s="4">
        <v>0</v>
      </c>
      <c r="D5" s="4">
        <v>0</v>
      </c>
    </row>
    <row r="6" spans="1:4" x14ac:dyDescent="0.3">
      <c r="A6" s="2">
        <v>2101</v>
      </c>
      <c r="B6" s="3" t="s">
        <v>76</v>
      </c>
      <c r="C6" s="22">
        <v>177943835273</v>
      </c>
      <c r="D6" s="22">
        <v>151235057036.25</v>
      </c>
    </row>
    <row r="7" spans="1:4" x14ac:dyDescent="0.3">
      <c r="A7" s="2">
        <v>2201</v>
      </c>
      <c r="B7" s="3" t="s">
        <v>77</v>
      </c>
      <c r="C7" s="5">
        <v>0</v>
      </c>
      <c r="D7" s="5">
        <v>0</v>
      </c>
    </row>
    <row r="8" spans="1:4" x14ac:dyDescent="0.3">
      <c r="A8" s="2">
        <v>2202</v>
      </c>
      <c r="B8" s="3" t="s">
        <v>78</v>
      </c>
      <c r="C8" s="5">
        <v>0</v>
      </c>
      <c r="D8" s="5">
        <v>0</v>
      </c>
    </row>
    <row r="9" spans="1:4" x14ac:dyDescent="0.3">
      <c r="A9" s="2">
        <v>2203</v>
      </c>
      <c r="B9" s="3" t="s">
        <v>79</v>
      </c>
      <c r="C9" s="5">
        <v>0</v>
      </c>
      <c r="D9" s="5">
        <v>0</v>
      </c>
    </row>
    <row r="10" spans="1:4" x14ac:dyDescent="0.3">
      <c r="A10" s="2">
        <v>2204</v>
      </c>
      <c r="B10" s="3" t="s">
        <v>80</v>
      </c>
      <c r="C10" s="5">
        <v>0</v>
      </c>
      <c r="D10" s="5">
        <v>0</v>
      </c>
    </row>
    <row r="11" spans="1:4" x14ac:dyDescent="0.3">
      <c r="A11" s="2">
        <v>3101</v>
      </c>
      <c r="B11" s="3" t="s">
        <v>81</v>
      </c>
      <c r="C11" s="4">
        <v>0</v>
      </c>
      <c r="D11" s="4">
        <v>0</v>
      </c>
    </row>
    <row r="12" spans="1:4" x14ac:dyDescent="0.3">
      <c r="A12" s="2">
        <v>4101</v>
      </c>
      <c r="B12" s="3" t="s">
        <v>82</v>
      </c>
      <c r="C12" s="5">
        <v>0</v>
      </c>
      <c r="D12" s="5">
        <v>0</v>
      </c>
    </row>
    <row r="13" spans="1:4" x14ac:dyDescent="0.3">
      <c r="A13" s="2">
        <v>5101</v>
      </c>
      <c r="B13" s="3" t="s">
        <v>83</v>
      </c>
      <c r="C13" s="5">
        <v>0</v>
      </c>
      <c r="D13" s="5">
        <v>0</v>
      </c>
    </row>
    <row r="14" spans="1:4" x14ac:dyDescent="0.3">
      <c r="A14" s="2">
        <v>6103</v>
      </c>
      <c r="B14" s="3" t="s">
        <v>84</v>
      </c>
      <c r="C14" s="4">
        <v>0</v>
      </c>
      <c r="D14" s="4">
        <v>0</v>
      </c>
    </row>
    <row r="15" spans="1:4" x14ac:dyDescent="0.3">
      <c r="A15" s="2">
        <v>7102</v>
      </c>
      <c r="B15" s="3" t="s">
        <v>85</v>
      </c>
      <c r="C15" s="5">
        <v>0</v>
      </c>
      <c r="D15" s="5">
        <v>0</v>
      </c>
    </row>
    <row r="16" spans="1:4" x14ac:dyDescent="0.3">
      <c r="A16" s="2">
        <v>7106</v>
      </c>
      <c r="B16" s="3" t="s">
        <v>86</v>
      </c>
      <c r="C16" s="5">
        <v>0</v>
      </c>
      <c r="D16" s="5">
        <v>0</v>
      </c>
    </row>
    <row r="17" spans="1:4" x14ac:dyDescent="0.3">
      <c r="A17" s="2">
        <v>7107</v>
      </c>
      <c r="B17" s="3" t="s">
        <v>87</v>
      </c>
      <c r="C17" s="4">
        <v>0</v>
      </c>
      <c r="D17" s="4">
        <v>0</v>
      </c>
    </row>
    <row r="18" spans="1:4" x14ac:dyDescent="0.3">
      <c r="A18" s="2">
        <v>7108</v>
      </c>
      <c r="B18" s="3" t="s">
        <v>88</v>
      </c>
      <c r="C18" s="5">
        <v>0</v>
      </c>
      <c r="D18" s="5">
        <v>0</v>
      </c>
    </row>
    <row r="19" spans="1:4" x14ac:dyDescent="0.3">
      <c r="A19" s="2">
        <v>7109</v>
      </c>
      <c r="B19" s="3" t="s">
        <v>89</v>
      </c>
      <c r="C19" s="5">
        <v>0</v>
      </c>
      <c r="D19" s="5">
        <v>0</v>
      </c>
    </row>
    <row r="20" spans="1:4" x14ac:dyDescent="0.3">
      <c r="A20" s="2">
        <v>8101</v>
      </c>
      <c r="B20" s="3" t="s">
        <v>90</v>
      </c>
      <c r="C20" s="4">
        <v>0</v>
      </c>
      <c r="D20" s="4">
        <v>0</v>
      </c>
    </row>
    <row r="21" spans="1:4" x14ac:dyDescent="0.3">
      <c r="A21" s="2">
        <v>8102</v>
      </c>
      <c r="B21" s="3" t="s">
        <v>91</v>
      </c>
      <c r="C21" s="5">
        <v>0</v>
      </c>
      <c r="D21" s="5">
        <v>0</v>
      </c>
    </row>
    <row r="22" spans="1:4" x14ac:dyDescent="0.3">
      <c r="A22" s="2">
        <v>8103</v>
      </c>
      <c r="B22" s="3" t="s">
        <v>92</v>
      </c>
      <c r="C22" s="5">
        <v>0</v>
      </c>
      <c r="D22" s="5">
        <v>0</v>
      </c>
    </row>
    <row r="23" spans="1:4" x14ac:dyDescent="0.3">
      <c r="A23" s="2">
        <v>8104</v>
      </c>
      <c r="B23" s="3" t="s">
        <v>93</v>
      </c>
      <c r="C23" s="4">
        <v>0</v>
      </c>
      <c r="D23" s="4">
        <v>0</v>
      </c>
    </row>
    <row r="24" spans="1:4" x14ac:dyDescent="0.3">
      <c r="A24" s="2">
        <v>8105</v>
      </c>
      <c r="B24" s="3" t="s">
        <v>94</v>
      </c>
      <c r="C24" s="5">
        <v>0</v>
      </c>
      <c r="D24" s="5">
        <v>0</v>
      </c>
    </row>
    <row r="25" spans="1:4" x14ac:dyDescent="0.3">
      <c r="A25" s="2">
        <v>8106</v>
      </c>
      <c r="B25" s="3" t="s">
        <v>95</v>
      </c>
      <c r="C25" s="5">
        <v>0</v>
      </c>
      <c r="D25" s="5">
        <v>0</v>
      </c>
    </row>
    <row r="26" spans="1:4" x14ac:dyDescent="0.3">
      <c r="A26" s="2">
        <v>8107</v>
      </c>
      <c r="B26" s="3" t="s">
        <v>96</v>
      </c>
      <c r="C26" s="4">
        <v>0</v>
      </c>
      <c r="D26" s="4">
        <v>0</v>
      </c>
    </row>
    <row r="27" spans="1:4" x14ac:dyDescent="0.3">
      <c r="A27" s="2">
        <v>8108</v>
      </c>
      <c r="B27" s="3" t="s">
        <v>97</v>
      </c>
      <c r="C27" s="5">
        <v>0</v>
      </c>
      <c r="D27" s="5">
        <v>0</v>
      </c>
    </row>
    <row r="28" spans="1:4" x14ac:dyDescent="0.3">
      <c r="A28" s="2">
        <v>8109</v>
      </c>
      <c r="B28" s="3" t="s">
        <v>98</v>
      </c>
      <c r="C28" s="5">
        <v>0</v>
      </c>
      <c r="D28" s="5">
        <v>0</v>
      </c>
    </row>
    <row r="29" spans="1:4" x14ac:dyDescent="0.3">
      <c r="A29" s="2">
        <v>8110</v>
      </c>
      <c r="B29" s="3" t="s">
        <v>99</v>
      </c>
      <c r="C29" s="4">
        <v>0</v>
      </c>
      <c r="D29" s="4">
        <v>0</v>
      </c>
    </row>
    <row r="30" spans="1:4" x14ac:dyDescent="0.3">
      <c r="A30" s="2">
        <v>8111</v>
      </c>
      <c r="B30" s="3" t="s">
        <v>100</v>
      </c>
      <c r="C30" s="5">
        <v>0</v>
      </c>
      <c r="D30" s="5">
        <v>0</v>
      </c>
    </row>
    <row r="31" spans="1:4" x14ac:dyDescent="0.3">
      <c r="A31" s="2">
        <v>8112</v>
      </c>
      <c r="B31" s="3" t="s">
        <v>101</v>
      </c>
      <c r="C31" s="5">
        <v>0</v>
      </c>
      <c r="D31" s="5">
        <v>0</v>
      </c>
    </row>
    <row r="32" spans="1:4" x14ac:dyDescent="0.3">
      <c r="A32" s="2">
        <v>8113</v>
      </c>
      <c r="B32" s="3" t="s">
        <v>102</v>
      </c>
      <c r="C32" s="4">
        <v>0</v>
      </c>
      <c r="D32" s="4">
        <v>0</v>
      </c>
    </row>
    <row r="33" spans="1:4" x14ac:dyDescent="0.3">
      <c r="A33" s="2">
        <v>8114</v>
      </c>
      <c r="B33" s="3" t="s">
        <v>103</v>
      </c>
      <c r="C33" s="5">
        <v>0</v>
      </c>
      <c r="D33" s="5">
        <v>0</v>
      </c>
    </row>
    <row r="34" spans="1:4" x14ac:dyDescent="0.3">
      <c r="A34" s="2">
        <v>8115</v>
      </c>
      <c r="B34" s="3" t="s">
        <v>104</v>
      </c>
      <c r="C34" s="5">
        <v>0</v>
      </c>
      <c r="D34" s="5">
        <v>0</v>
      </c>
    </row>
    <row r="35" spans="1:4" x14ac:dyDescent="0.3">
      <c r="A35" s="2">
        <v>8116</v>
      </c>
      <c r="B35" s="3" t="s">
        <v>105</v>
      </c>
      <c r="C35" s="4">
        <v>0</v>
      </c>
      <c r="D35" s="4">
        <v>0</v>
      </c>
    </row>
    <row r="36" spans="1:4" x14ac:dyDescent="0.3">
      <c r="A36" s="2">
        <v>8117</v>
      </c>
      <c r="B36" s="3" t="s">
        <v>106</v>
      </c>
      <c r="C36" s="5">
        <v>0</v>
      </c>
      <c r="D36" s="5">
        <v>0</v>
      </c>
    </row>
    <row r="37" spans="1:4" x14ac:dyDescent="0.3">
      <c r="A37" s="2">
        <v>8118</v>
      </c>
      <c r="B37" s="3" t="s">
        <v>107</v>
      </c>
      <c r="C37" s="5">
        <v>0</v>
      </c>
      <c r="D37" s="5">
        <v>0</v>
      </c>
    </row>
    <row r="38" spans="1:4" x14ac:dyDescent="0.3">
      <c r="A38" s="2">
        <v>8119</v>
      </c>
      <c r="B38" s="3" t="s">
        <v>108</v>
      </c>
      <c r="C38" s="4">
        <v>0</v>
      </c>
      <c r="D38" s="4">
        <v>0</v>
      </c>
    </row>
    <row r="39" spans="1:4" x14ac:dyDescent="0.3">
      <c r="A39" s="2">
        <v>8120</v>
      </c>
      <c r="B39" s="3" t="s">
        <v>109</v>
      </c>
      <c r="C39" s="5">
        <v>0</v>
      </c>
      <c r="D39" s="5">
        <v>0</v>
      </c>
    </row>
    <row r="40" spans="1:4" x14ac:dyDescent="0.3">
      <c r="A40" s="2">
        <v>8121</v>
      </c>
      <c r="B40" s="3" t="s">
        <v>110</v>
      </c>
      <c r="C40" s="5">
        <v>0</v>
      </c>
      <c r="D40" s="5">
        <v>0</v>
      </c>
    </row>
    <row r="41" spans="1:4" x14ac:dyDescent="0.3">
      <c r="A41" s="2">
        <v>8122</v>
      </c>
      <c r="B41" s="3" t="s">
        <v>111</v>
      </c>
      <c r="C41" s="4">
        <v>0</v>
      </c>
      <c r="D41" s="4">
        <v>0</v>
      </c>
    </row>
    <row r="42" spans="1:4" x14ac:dyDescent="0.3">
      <c r="A42" s="2">
        <v>8123</v>
      </c>
      <c r="B42" s="3" t="s">
        <v>112</v>
      </c>
      <c r="C42" s="5">
        <v>0</v>
      </c>
      <c r="D42" s="5">
        <v>0</v>
      </c>
    </row>
    <row r="43" spans="1:4" x14ac:dyDescent="0.3">
      <c r="A43" s="2">
        <v>8124</v>
      </c>
      <c r="B43" s="3" t="s">
        <v>113</v>
      </c>
      <c r="C43" s="5">
        <v>0</v>
      </c>
      <c r="D43" s="5">
        <v>0</v>
      </c>
    </row>
    <row r="44" spans="1:4" ht="28.8" x14ac:dyDescent="0.3">
      <c r="A44" s="2">
        <v>8125</v>
      </c>
      <c r="B44" s="3" t="s">
        <v>114</v>
      </c>
      <c r="C44" s="4">
        <v>0</v>
      </c>
      <c r="D44" s="4">
        <v>0</v>
      </c>
    </row>
    <row r="45" spans="1:4" x14ac:dyDescent="0.3">
      <c r="A45" s="2">
        <v>8126</v>
      </c>
      <c r="B45" s="3" t="s">
        <v>115</v>
      </c>
      <c r="C45" s="5">
        <v>0</v>
      </c>
      <c r="D45" s="5">
        <v>0</v>
      </c>
    </row>
    <row r="46" spans="1:4" x14ac:dyDescent="0.3">
      <c r="A46" s="2">
        <v>8201</v>
      </c>
      <c r="B46" s="3" t="s">
        <v>116</v>
      </c>
      <c r="C46" s="5">
        <v>0</v>
      </c>
      <c r="D46" s="5">
        <v>0</v>
      </c>
    </row>
    <row r="47" spans="1:4" x14ac:dyDescent="0.3">
      <c r="A47" s="2">
        <v>8202</v>
      </c>
      <c r="B47" s="3" t="s">
        <v>117</v>
      </c>
      <c r="C47" s="4">
        <v>0</v>
      </c>
      <c r="D47" s="4">
        <v>0</v>
      </c>
    </row>
    <row r="48" spans="1:4" x14ac:dyDescent="0.3">
      <c r="A48" s="2">
        <v>8203</v>
      </c>
      <c r="B48" s="3" t="s">
        <v>118</v>
      </c>
      <c r="C48" s="5">
        <v>0</v>
      </c>
      <c r="D48" s="5">
        <v>0</v>
      </c>
    </row>
    <row r="49" spans="1:4" x14ac:dyDescent="0.3">
      <c r="A49" s="2">
        <v>8204</v>
      </c>
      <c r="B49" s="3" t="s">
        <v>119</v>
      </c>
      <c r="C49" s="5">
        <v>0</v>
      </c>
      <c r="D49" s="5">
        <v>0</v>
      </c>
    </row>
    <row r="50" spans="1:4" x14ac:dyDescent="0.3">
      <c r="A50" s="2">
        <v>8205</v>
      </c>
      <c r="B50" s="3" t="s">
        <v>120</v>
      </c>
      <c r="C50" s="4">
        <v>0</v>
      </c>
      <c r="D50" s="4">
        <v>0</v>
      </c>
    </row>
    <row r="51" spans="1:4" x14ac:dyDescent="0.3">
      <c r="A51" s="2">
        <v>8301</v>
      </c>
      <c r="B51" s="3" t="s">
        <v>121</v>
      </c>
      <c r="C51" s="5">
        <v>0</v>
      </c>
      <c r="D51" s="5">
        <v>0</v>
      </c>
    </row>
    <row r="52" spans="1:4" x14ac:dyDescent="0.3">
      <c r="A52" s="2">
        <v>8302</v>
      </c>
      <c r="B52" s="3" t="s">
        <v>122</v>
      </c>
      <c r="C52" s="5">
        <v>0</v>
      </c>
      <c r="D52" s="5">
        <v>0</v>
      </c>
    </row>
    <row r="53" spans="1:4" x14ac:dyDescent="0.3">
      <c r="A53" s="2">
        <v>8303</v>
      </c>
      <c r="B53" s="3" t="s">
        <v>123</v>
      </c>
      <c r="C53" s="4">
        <v>0</v>
      </c>
      <c r="D53" s="4">
        <v>0</v>
      </c>
    </row>
    <row r="54" spans="1:4" x14ac:dyDescent="0.3">
      <c r="A54" s="2">
        <v>8304</v>
      </c>
      <c r="B54" s="3" t="s">
        <v>124</v>
      </c>
      <c r="C54" s="5">
        <v>0</v>
      </c>
      <c r="D54" s="5">
        <v>0</v>
      </c>
    </row>
    <row r="55" spans="1:4" x14ac:dyDescent="0.3">
      <c r="A55" s="2">
        <v>8305</v>
      </c>
      <c r="B55" s="3" t="s">
        <v>125</v>
      </c>
      <c r="C55" s="5">
        <v>0</v>
      </c>
      <c r="D55" s="5">
        <v>0</v>
      </c>
    </row>
    <row r="56" spans="1:4" x14ac:dyDescent="0.3">
      <c r="A56" s="2">
        <v>8306</v>
      </c>
      <c r="B56" s="3" t="s">
        <v>126</v>
      </c>
      <c r="C56" s="4">
        <v>0</v>
      </c>
      <c r="D56" s="4">
        <v>0</v>
      </c>
    </row>
    <row r="57" spans="1:4" x14ac:dyDescent="0.3">
      <c r="A57" s="2">
        <v>9101</v>
      </c>
      <c r="B57" s="3" t="s">
        <v>127</v>
      </c>
      <c r="C57" s="5">
        <v>0</v>
      </c>
      <c r="D57" s="5">
        <v>0</v>
      </c>
    </row>
    <row r="58" spans="1:4" x14ac:dyDescent="0.3">
      <c r="A58" s="2">
        <v>9102</v>
      </c>
      <c r="B58" s="3" t="s">
        <v>128</v>
      </c>
      <c r="C58" s="5">
        <v>0</v>
      </c>
      <c r="D58" s="5">
        <v>0</v>
      </c>
    </row>
    <row r="59" spans="1:4" x14ac:dyDescent="0.3">
      <c r="A59" s="2">
        <v>9103</v>
      </c>
      <c r="B59" s="3" t="s">
        <v>129</v>
      </c>
      <c r="C59" s="4">
        <v>0</v>
      </c>
      <c r="D59" s="4">
        <v>0</v>
      </c>
    </row>
    <row r="60" spans="1:4" x14ac:dyDescent="0.3">
      <c r="A60" s="2">
        <v>9104</v>
      </c>
      <c r="B60" s="3" t="s">
        <v>130</v>
      </c>
      <c r="C60" s="5">
        <v>0</v>
      </c>
      <c r="D60" s="5">
        <v>0</v>
      </c>
    </row>
    <row r="61" spans="1:4" x14ac:dyDescent="0.3">
      <c r="A61" s="2">
        <v>9105</v>
      </c>
      <c r="B61" s="3" t="s">
        <v>131</v>
      </c>
      <c r="C61" s="5">
        <v>0</v>
      </c>
      <c r="D61" s="5">
        <v>0</v>
      </c>
    </row>
    <row r="62" spans="1:4" x14ac:dyDescent="0.3">
      <c r="A62" s="2">
        <v>9106</v>
      </c>
      <c r="B62" s="3" t="s">
        <v>132</v>
      </c>
      <c r="C62" s="4">
        <v>0</v>
      </c>
      <c r="D62" s="4">
        <v>0</v>
      </c>
    </row>
    <row r="63" spans="1:4" x14ac:dyDescent="0.3">
      <c r="A63" s="2">
        <v>9107</v>
      </c>
      <c r="B63" s="3" t="s">
        <v>133</v>
      </c>
      <c r="C63" s="5">
        <v>0</v>
      </c>
      <c r="D63" s="5">
        <v>0</v>
      </c>
    </row>
    <row r="64" spans="1:4" x14ac:dyDescent="0.3">
      <c r="A64" s="2">
        <v>9108</v>
      </c>
      <c r="B64" s="3" t="s">
        <v>134</v>
      </c>
      <c r="C64" s="5">
        <v>0</v>
      </c>
      <c r="D64" s="5">
        <v>0</v>
      </c>
    </row>
    <row r="65" spans="1:4" x14ac:dyDescent="0.3">
      <c r="A65" s="2">
        <v>9109</v>
      </c>
      <c r="B65" s="3" t="s">
        <v>135</v>
      </c>
      <c r="C65" s="4">
        <v>0</v>
      </c>
      <c r="D65" s="4">
        <v>0</v>
      </c>
    </row>
    <row r="66" spans="1:4" x14ac:dyDescent="0.3">
      <c r="A66" s="2">
        <v>9110</v>
      </c>
      <c r="B66" s="3" t="s">
        <v>136</v>
      </c>
      <c r="C66" s="5">
        <v>0</v>
      </c>
      <c r="D66" s="5">
        <v>0</v>
      </c>
    </row>
    <row r="67" spans="1:4" x14ac:dyDescent="0.3">
      <c r="A67" s="2">
        <v>9111</v>
      </c>
      <c r="B67" s="3" t="s">
        <v>137</v>
      </c>
      <c r="C67" s="5">
        <v>0</v>
      </c>
      <c r="D67" s="5">
        <v>0</v>
      </c>
    </row>
    <row r="68" spans="1:4" x14ac:dyDescent="0.3">
      <c r="A68" s="2">
        <v>9112</v>
      </c>
      <c r="B68" s="3" t="s">
        <v>138</v>
      </c>
      <c r="C68" s="4">
        <v>0</v>
      </c>
      <c r="D68" s="4">
        <v>0</v>
      </c>
    </row>
    <row r="69" spans="1:4" x14ac:dyDescent="0.3">
      <c r="A69" s="2">
        <v>9113</v>
      </c>
      <c r="B69" s="3" t="s">
        <v>139</v>
      </c>
      <c r="C69" s="5">
        <v>0</v>
      </c>
      <c r="D69" s="5">
        <v>0</v>
      </c>
    </row>
    <row r="70" spans="1:4" x14ac:dyDescent="0.3">
      <c r="A70" s="2">
        <v>9114</v>
      </c>
      <c r="B70" s="3" t="s">
        <v>140</v>
      </c>
      <c r="C70" s="5">
        <v>0</v>
      </c>
      <c r="D70" s="5">
        <v>0</v>
      </c>
    </row>
    <row r="71" spans="1:4" x14ac:dyDescent="0.3">
      <c r="A71" s="2">
        <v>9115</v>
      </c>
      <c r="B71" s="3" t="s">
        <v>141</v>
      </c>
      <c r="C71" s="4">
        <v>0</v>
      </c>
      <c r="D71" s="4">
        <v>0</v>
      </c>
    </row>
    <row r="72" spans="1:4" x14ac:dyDescent="0.3">
      <c r="A72" s="2">
        <v>9116</v>
      </c>
      <c r="B72" s="3" t="s">
        <v>142</v>
      </c>
      <c r="C72" s="5">
        <v>0</v>
      </c>
      <c r="D72" s="5">
        <v>0</v>
      </c>
    </row>
    <row r="73" spans="1:4" x14ac:dyDescent="0.3">
      <c r="A73" s="2">
        <v>9117</v>
      </c>
      <c r="B73" s="3" t="s">
        <v>143</v>
      </c>
      <c r="C73" s="5">
        <v>0</v>
      </c>
      <c r="D73" s="5">
        <v>0</v>
      </c>
    </row>
    <row r="74" spans="1:4" x14ac:dyDescent="0.3">
      <c r="A74" s="2">
        <v>9118</v>
      </c>
      <c r="B74" s="3" t="s">
        <v>144</v>
      </c>
      <c r="C74" s="4">
        <v>0</v>
      </c>
      <c r="D74" s="4">
        <v>0</v>
      </c>
    </row>
    <row r="75" spans="1:4" x14ac:dyDescent="0.3">
      <c r="A75" s="2">
        <v>9119</v>
      </c>
      <c r="B75" s="3" t="s">
        <v>145</v>
      </c>
      <c r="C75" s="5">
        <v>0</v>
      </c>
      <c r="D75" s="5">
        <v>0</v>
      </c>
    </row>
    <row r="76" spans="1:4" x14ac:dyDescent="0.3">
      <c r="A76" s="2">
        <v>9120</v>
      </c>
      <c r="B76" s="3" t="s">
        <v>146</v>
      </c>
      <c r="C76" s="5">
        <v>0</v>
      </c>
      <c r="D76" s="5">
        <v>0</v>
      </c>
    </row>
    <row r="77" spans="1:4" x14ac:dyDescent="0.3">
      <c r="A77" s="2">
        <v>9121</v>
      </c>
      <c r="B77" s="3" t="s">
        <v>147</v>
      </c>
      <c r="C77" s="4">
        <v>0</v>
      </c>
      <c r="D77" s="4">
        <v>0</v>
      </c>
    </row>
    <row r="78" spans="1:4" x14ac:dyDescent="0.3">
      <c r="A78" s="2">
        <v>9122</v>
      </c>
      <c r="B78" s="3" t="s">
        <v>148</v>
      </c>
      <c r="C78" s="5">
        <v>0</v>
      </c>
      <c r="D78" s="5">
        <v>0</v>
      </c>
    </row>
    <row r="79" spans="1:4" x14ac:dyDescent="0.3">
      <c r="A79" s="2">
        <v>9123</v>
      </c>
      <c r="B79" s="3" t="s">
        <v>149</v>
      </c>
      <c r="C79" s="5">
        <v>0</v>
      </c>
      <c r="D79" s="5">
        <v>0</v>
      </c>
    </row>
    <row r="80" spans="1:4" x14ac:dyDescent="0.3">
      <c r="A80" s="2">
        <v>9124</v>
      </c>
      <c r="B80" s="3" t="s">
        <v>150</v>
      </c>
      <c r="C80" s="4">
        <v>0</v>
      </c>
      <c r="D80" s="4">
        <v>0</v>
      </c>
    </row>
    <row r="81" spans="1:4" ht="28.8" x14ac:dyDescent="0.3">
      <c r="A81" s="2">
        <v>9125</v>
      </c>
      <c r="B81" s="3" t="s">
        <v>151</v>
      </c>
      <c r="C81" s="5">
        <v>0</v>
      </c>
      <c r="D81" s="5">
        <v>0</v>
      </c>
    </row>
    <row r="82" spans="1:4" x14ac:dyDescent="0.3">
      <c r="A82" s="2">
        <v>9126</v>
      </c>
      <c r="B82" s="3" t="s">
        <v>152</v>
      </c>
      <c r="C82" s="5">
        <v>0</v>
      </c>
      <c r="D82" s="5">
        <v>0</v>
      </c>
    </row>
    <row r="83" spans="1:4" x14ac:dyDescent="0.3">
      <c r="A83" s="2">
        <v>9127</v>
      </c>
      <c r="B83" s="3" t="s">
        <v>153</v>
      </c>
      <c r="C83" s="4">
        <v>0</v>
      </c>
      <c r="D83" s="4">
        <v>0</v>
      </c>
    </row>
    <row r="84" spans="1:4" x14ac:dyDescent="0.3">
      <c r="A84" s="2">
        <v>9201</v>
      </c>
      <c r="B84" s="3" t="s">
        <v>154</v>
      </c>
      <c r="C84" s="5">
        <v>0</v>
      </c>
      <c r="D84" s="5">
        <v>0</v>
      </c>
    </row>
    <row r="85" spans="1:4" x14ac:dyDescent="0.3">
      <c r="A85" s="2">
        <v>9202</v>
      </c>
      <c r="B85" s="3" t="s">
        <v>155</v>
      </c>
      <c r="C85" s="5">
        <v>0</v>
      </c>
      <c r="D85" s="5">
        <v>0</v>
      </c>
    </row>
    <row r="86" spans="1:4" x14ac:dyDescent="0.3">
      <c r="A86" s="2">
        <v>9203</v>
      </c>
      <c r="B86" s="3" t="s">
        <v>156</v>
      </c>
      <c r="C86" s="4">
        <v>0</v>
      </c>
      <c r="D86" s="4">
        <v>0</v>
      </c>
    </row>
    <row r="87" spans="1:4" x14ac:dyDescent="0.3">
      <c r="A87" s="2">
        <v>9204</v>
      </c>
      <c r="B87" s="3" t="s">
        <v>157</v>
      </c>
      <c r="C87" s="5">
        <v>0</v>
      </c>
      <c r="D87" s="5">
        <v>0</v>
      </c>
    </row>
    <row r="88" spans="1:4" x14ac:dyDescent="0.3">
      <c r="A88" s="2">
        <v>9205</v>
      </c>
      <c r="B88" s="3" t="s">
        <v>158</v>
      </c>
      <c r="C88" s="5">
        <v>0</v>
      </c>
      <c r="D88" s="5">
        <v>0</v>
      </c>
    </row>
    <row r="89" spans="1:4" x14ac:dyDescent="0.3">
      <c r="A89" s="2">
        <v>9206</v>
      </c>
      <c r="B89" s="3" t="s">
        <v>159</v>
      </c>
      <c r="C89" s="4">
        <v>0</v>
      </c>
      <c r="D89" s="4">
        <v>0</v>
      </c>
    </row>
    <row r="90" spans="1:4" x14ac:dyDescent="0.3">
      <c r="A90" s="2">
        <v>9207</v>
      </c>
      <c r="B90" s="3" t="s">
        <v>160</v>
      </c>
      <c r="C90" s="5">
        <v>0</v>
      </c>
      <c r="D90" s="5">
        <v>0</v>
      </c>
    </row>
    <row r="91" spans="1:4" x14ac:dyDescent="0.3">
      <c r="A91" s="2">
        <v>9208</v>
      </c>
      <c r="B91" s="3" t="s">
        <v>161</v>
      </c>
      <c r="C91" s="5">
        <v>0</v>
      </c>
      <c r="D91" s="5">
        <v>0</v>
      </c>
    </row>
    <row r="92" spans="1:4" x14ac:dyDescent="0.3">
      <c r="A92" s="2">
        <v>9209</v>
      </c>
      <c r="B92" s="3" t="s">
        <v>162</v>
      </c>
      <c r="C92" s="4">
        <v>0</v>
      </c>
      <c r="D92" s="4">
        <v>0</v>
      </c>
    </row>
    <row r="93" spans="1:4" x14ac:dyDescent="0.3">
      <c r="A93" s="2">
        <v>9210</v>
      </c>
      <c r="B93" s="3" t="s">
        <v>163</v>
      </c>
      <c r="C93" s="5">
        <v>0</v>
      </c>
      <c r="D93" s="5">
        <v>0</v>
      </c>
    </row>
    <row r="94" spans="1:4" x14ac:dyDescent="0.3">
      <c r="A94" s="2">
        <v>9211</v>
      </c>
      <c r="B94" s="3" t="s">
        <v>164</v>
      </c>
      <c r="C94" s="5">
        <v>0</v>
      </c>
      <c r="D94" s="5">
        <v>0</v>
      </c>
    </row>
    <row r="95" spans="1:4" x14ac:dyDescent="0.3">
      <c r="A95" s="2">
        <v>9212</v>
      </c>
      <c r="B95" s="3" t="s">
        <v>165</v>
      </c>
      <c r="C95" s="4">
        <v>0</v>
      </c>
      <c r="D95" s="4">
        <v>0</v>
      </c>
    </row>
    <row r="96" spans="1:4" x14ac:dyDescent="0.3">
      <c r="A96" s="2">
        <v>9213</v>
      </c>
      <c r="B96" s="3" t="s">
        <v>166</v>
      </c>
      <c r="C96" s="5">
        <v>0</v>
      </c>
      <c r="D96" s="5">
        <v>0</v>
      </c>
    </row>
    <row r="97" spans="1:4" x14ac:dyDescent="0.3">
      <c r="A97" s="2">
        <v>9214</v>
      </c>
      <c r="B97" s="3" t="s">
        <v>167</v>
      </c>
      <c r="C97" s="5">
        <v>0</v>
      </c>
      <c r="D97" s="5">
        <v>0</v>
      </c>
    </row>
    <row r="98" spans="1:4" x14ac:dyDescent="0.3">
      <c r="A98" s="2">
        <v>9215</v>
      </c>
      <c r="B98" s="3" t="s">
        <v>168</v>
      </c>
      <c r="C98" s="4">
        <v>0</v>
      </c>
      <c r="D98" s="4">
        <v>0</v>
      </c>
    </row>
    <row r="99" spans="1:4" x14ac:dyDescent="0.3">
      <c r="A99" s="2">
        <v>9216</v>
      </c>
      <c r="B99" s="3" t="s">
        <v>169</v>
      </c>
      <c r="C99" s="5">
        <v>0</v>
      </c>
      <c r="D99" s="5">
        <v>0</v>
      </c>
    </row>
    <row r="100" spans="1:4" x14ac:dyDescent="0.3">
      <c r="A100" s="2">
        <v>9217</v>
      </c>
      <c r="B100" s="3" t="s">
        <v>170</v>
      </c>
      <c r="C100" s="5">
        <v>0</v>
      </c>
      <c r="D100" s="5">
        <v>0</v>
      </c>
    </row>
    <row r="101" spans="1:4" x14ac:dyDescent="0.3">
      <c r="A101" s="2">
        <v>9218</v>
      </c>
      <c r="B101" s="3" t="s">
        <v>171</v>
      </c>
      <c r="C101" s="4">
        <v>0</v>
      </c>
      <c r="D101" s="4">
        <v>0</v>
      </c>
    </row>
    <row r="102" spans="1:4" x14ac:dyDescent="0.3">
      <c r="A102" s="2">
        <v>9219</v>
      </c>
      <c r="B102" s="3" t="s">
        <v>172</v>
      </c>
      <c r="C102" s="5">
        <v>0</v>
      </c>
      <c r="D102" s="5">
        <v>0</v>
      </c>
    </row>
    <row r="103" spans="1:4" x14ac:dyDescent="0.3">
      <c r="A103" s="2">
        <v>9220</v>
      </c>
      <c r="B103" s="3" t="s">
        <v>173</v>
      </c>
      <c r="C103" s="5">
        <v>0</v>
      </c>
      <c r="D103" s="5">
        <v>0</v>
      </c>
    </row>
    <row r="104" spans="1:4" x14ac:dyDescent="0.3">
      <c r="A104" s="2">
        <v>9221</v>
      </c>
      <c r="B104" s="3" t="s">
        <v>174</v>
      </c>
      <c r="C104" s="4">
        <v>0</v>
      </c>
      <c r="D104" s="4">
        <v>0</v>
      </c>
    </row>
    <row r="105" spans="1:4" x14ac:dyDescent="0.3">
      <c r="A105" s="2">
        <v>9222</v>
      </c>
      <c r="B105" s="3" t="s">
        <v>175</v>
      </c>
      <c r="C105" s="5">
        <v>0</v>
      </c>
      <c r="D105" s="5">
        <v>0</v>
      </c>
    </row>
    <row r="106" spans="1:4" x14ac:dyDescent="0.3">
      <c r="A106" s="2">
        <v>9223</v>
      </c>
      <c r="B106" s="3" t="s">
        <v>176</v>
      </c>
      <c r="C106" s="5">
        <v>0</v>
      </c>
      <c r="D106" s="5">
        <v>0</v>
      </c>
    </row>
    <row r="107" spans="1:4" x14ac:dyDescent="0.3">
      <c r="A107" s="2">
        <v>9224</v>
      </c>
      <c r="B107" s="3" t="s">
        <v>177</v>
      </c>
      <c r="C107" s="4">
        <v>0</v>
      </c>
      <c r="D107" s="4">
        <v>0</v>
      </c>
    </row>
    <row r="108" spans="1:4" ht="28.8" x14ac:dyDescent="0.3">
      <c r="A108" s="2">
        <v>9225</v>
      </c>
      <c r="B108" s="3" t="s">
        <v>178</v>
      </c>
      <c r="C108" s="5">
        <v>0</v>
      </c>
      <c r="D108" s="5">
        <v>0</v>
      </c>
    </row>
    <row r="109" spans="1:4" x14ac:dyDescent="0.3">
      <c r="A109" s="2">
        <v>9226</v>
      </c>
      <c r="B109" s="3" t="s">
        <v>179</v>
      </c>
      <c r="C109" s="5">
        <v>0</v>
      </c>
      <c r="D109" s="5">
        <v>0</v>
      </c>
    </row>
    <row r="110" spans="1:4" x14ac:dyDescent="0.3">
      <c r="A110" s="2">
        <v>9301</v>
      </c>
      <c r="B110" s="3" t="s">
        <v>180</v>
      </c>
      <c r="C110" s="4">
        <v>0</v>
      </c>
      <c r="D110" s="4">
        <v>0</v>
      </c>
    </row>
    <row r="111" spans="1:4" x14ac:dyDescent="0.3">
      <c r="A111" s="2">
        <v>9302</v>
      </c>
      <c r="B111" s="3" t="s">
        <v>181</v>
      </c>
      <c r="C111" s="5">
        <v>0</v>
      </c>
      <c r="D111" s="5">
        <v>0</v>
      </c>
    </row>
    <row r="112" spans="1:4" x14ac:dyDescent="0.3">
      <c r="A112" s="2">
        <v>9303</v>
      </c>
      <c r="B112" s="3" t="s">
        <v>182</v>
      </c>
      <c r="C112" s="5">
        <v>0</v>
      </c>
      <c r="D112" s="5">
        <v>0</v>
      </c>
    </row>
    <row r="113" spans="1:4" x14ac:dyDescent="0.3">
      <c r="A113" s="2">
        <v>9304</v>
      </c>
      <c r="B113" s="3" t="s">
        <v>183</v>
      </c>
      <c r="C113" s="4">
        <v>0</v>
      </c>
      <c r="D113" s="4">
        <v>0</v>
      </c>
    </row>
    <row r="114" spans="1:4" x14ac:dyDescent="0.3">
      <c r="A114" s="2">
        <v>9305</v>
      </c>
      <c r="B114" s="3" t="s">
        <v>184</v>
      </c>
      <c r="C114" s="5">
        <v>0</v>
      </c>
      <c r="D114" s="5">
        <v>0</v>
      </c>
    </row>
    <row r="115" spans="1:4" x14ac:dyDescent="0.3">
      <c r="A115" s="2">
        <v>9306</v>
      </c>
      <c r="B115" s="3" t="s">
        <v>185</v>
      </c>
      <c r="C115" s="5">
        <v>0</v>
      </c>
      <c r="D115" s="5">
        <v>0</v>
      </c>
    </row>
    <row r="116" spans="1:4" x14ac:dyDescent="0.3">
      <c r="A116" s="2">
        <v>9307</v>
      </c>
      <c r="B116" s="3" t="s">
        <v>186</v>
      </c>
      <c r="C116" s="4">
        <v>0</v>
      </c>
      <c r="D116" s="4">
        <v>0</v>
      </c>
    </row>
    <row r="117" spans="1:4" x14ac:dyDescent="0.3">
      <c r="A117" s="2">
        <v>9308</v>
      </c>
      <c r="B117" s="3" t="s">
        <v>187</v>
      </c>
      <c r="C117" s="5">
        <v>0</v>
      </c>
      <c r="D117" s="5">
        <v>0</v>
      </c>
    </row>
    <row r="118" spans="1:4" x14ac:dyDescent="0.3">
      <c r="A118" s="2">
        <v>9309</v>
      </c>
      <c r="B118" s="3" t="s">
        <v>188</v>
      </c>
      <c r="C118" s="5">
        <v>0</v>
      </c>
      <c r="D118" s="5">
        <v>0</v>
      </c>
    </row>
    <row r="119" spans="1:4" x14ac:dyDescent="0.3">
      <c r="A119" s="2">
        <v>9310</v>
      </c>
      <c r="B119" s="3" t="s">
        <v>189</v>
      </c>
      <c r="C119" s="4">
        <v>0</v>
      </c>
      <c r="D119" s="4">
        <v>0</v>
      </c>
    </row>
    <row r="120" spans="1:4" x14ac:dyDescent="0.3">
      <c r="A120" s="2">
        <v>10101</v>
      </c>
      <c r="B120" s="3" t="s">
        <v>190</v>
      </c>
      <c r="C120" s="5">
        <v>0</v>
      </c>
      <c r="D120" s="5">
        <v>0</v>
      </c>
    </row>
    <row r="121" spans="1:4" x14ac:dyDescent="0.3">
      <c r="A121" s="2">
        <v>10102</v>
      </c>
      <c r="B121" s="3" t="s">
        <v>191</v>
      </c>
      <c r="C121" s="5">
        <v>0</v>
      </c>
      <c r="D121" s="5">
        <v>0</v>
      </c>
    </row>
    <row r="122" spans="1:4" x14ac:dyDescent="0.3">
      <c r="A122" s="2">
        <v>10103</v>
      </c>
      <c r="B122" s="3" t="s">
        <v>192</v>
      </c>
      <c r="C122" s="4">
        <v>0</v>
      </c>
      <c r="D122" s="4">
        <v>0</v>
      </c>
    </row>
    <row r="123" spans="1:4" x14ac:dyDescent="0.3">
      <c r="A123" s="16" t="s">
        <v>50</v>
      </c>
      <c r="B123" s="16"/>
      <c r="C123" s="6">
        <f>SUM(C5:C122)</f>
        <v>177943835273</v>
      </c>
      <c r="D123" s="6">
        <f>SUM(D5:D122)</f>
        <v>151235057036.25</v>
      </c>
    </row>
  </sheetData>
  <mergeCells count="5">
    <mergeCell ref="A3:A4"/>
    <mergeCell ref="B3:B4"/>
    <mergeCell ref="A123:B123"/>
    <mergeCell ref="A1:D1"/>
    <mergeCell ref="A2:D2"/>
  </mergeCells>
  <pageMargins left="0.7" right="0.7" top="0.75" bottom="0.75" header="0.3" footer="0.3"/>
  <pageSetup paperSize="9" scale="4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2" workbookViewId="0">
      <selection activeCell="H26" sqref="H26"/>
    </sheetView>
  </sheetViews>
  <sheetFormatPr defaultRowHeight="14.4" x14ac:dyDescent="0.3"/>
  <cols>
    <col min="2" max="2" width="46.88671875" customWidth="1"/>
    <col min="3" max="3" width="20" customWidth="1"/>
    <col min="4" max="4" width="17" style="8" bestFit="1" customWidth="1"/>
    <col min="5" max="5" width="17.77734375" bestFit="1" customWidth="1"/>
  </cols>
  <sheetData>
    <row r="1" spans="1:5" x14ac:dyDescent="0.3">
      <c r="A1" s="21" t="s">
        <v>198</v>
      </c>
      <c r="B1" s="21"/>
      <c r="C1" s="21"/>
      <c r="D1" s="21"/>
      <c r="E1" s="21"/>
    </row>
    <row r="2" spans="1:5" x14ac:dyDescent="0.3">
      <c r="A2" s="20" t="s">
        <v>199</v>
      </c>
      <c r="B2" s="20"/>
      <c r="C2" s="20"/>
      <c r="D2" s="20"/>
      <c r="E2" s="20"/>
    </row>
    <row r="3" spans="1:5" ht="28.8" x14ac:dyDescent="0.3">
      <c r="A3" s="18" t="s">
        <v>200</v>
      </c>
      <c r="B3" s="18" t="s">
        <v>201</v>
      </c>
      <c r="C3" s="11" t="s">
        <v>202</v>
      </c>
      <c r="D3" s="11" t="s">
        <v>195</v>
      </c>
      <c r="E3" s="11" t="s">
        <v>194</v>
      </c>
    </row>
    <row r="4" spans="1:5" x14ac:dyDescent="0.3">
      <c r="A4" s="18"/>
      <c r="B4" s="18"/>
      <c r="C4" s="11">
        <v>2019</v>
      </c>
      <c r="D4" s="11">
        <v>2020</v>
      </c>
      <c r="E4" s="11">
        <v>2020</v>
      </c>
    </row>
    <row r="5" spans="1:5" x14ac:dyDescent="0.3">
      <c r="A5" s="9">
        <v>1</v>
      </c>
      <c r="B5" s="10" t="s">
        <v>203</v>
      </c>
      <c r="C5" s="12">
        <v>5402555000</v>
      </c>
      <c r="D5" s="12">
        <v>11523700000</v>
      </c>
      <c r="E5" s="12">
        <v>8975700000</v>
      </c>
    </row>
    <row r="6" spans="1:5" x14ac:dyDescent="0.3">
      <c r="A6" s="9">
        <v>2</v>
      </c>
      <c r="B6" s="10" t="s">
        <v>204</v>
      </c>
      <c r="C6" s="12">
        <v>326060000</v>
      </c>
      <c r="D6" s="12">
        <v>605700000</v>
      </c>
      <c r="E6" s="12">
        <v>205700000</v>
      </c>
    </row>
    <row r="7" spans="1:5" x14ac:dyDescent="0.3">
      <c r="A7" s="9">
        <v>3</v>
      </c>
      <c r="B7" s="10" t="s">
        <v>205</v>
      </c>
      <c r="C7" s="12">
        <v>3592200000</v>
      </c>
      <c r="D7" s="12">
        <v>1739000000</v>
      </c>
      <c r="E7" s="12">
        <v>739000000</v>
      </c>
    </row>
    <row r="8" spans="1:5" x14ac:dyDescent="0.3">
      <c r="A8" s="9">
        <v>4</v>
      </c>
      <c r="B8" s="10" t="s">
        <v>206</v>
      </c>
      <c r="C8" s="12">
        <v>10268600000</v>
      </c>
      <c r="D8" s="12">
        <v>10723357345</v>
      </c>
      <c r="E8" s="12">
        <v>9523357345</v>
      </c>
    </row>
    <row r="9" spans="1:5" x14ac:dyDescent="0.3">
      <c r="A9" s="9">
        <v>5</v>
      </c>
      <c r="B9" s="10" t="s">
        <v>207</v>
      </c>
      <c r="C9" s="12">
        <v>10095724458.540001</v>
      </c>
      <c r="D9" s="12">
        <v>5912468157.7200003</v>
      </c>
      <c r="E9" s="12">
        <v>3316468157.7199998</v>
      </c>
    </row>
    <row r="10" spans="1:5" x14ac:dyDescent="0.3">
      <c r="A10" s="9">
        <v>6</v>
      </c>
      <c r="B10" s="10" t="s">
        <v>208</v>
      </c>
      <c r="C10" s="12">
        <v>7282139016</v>
      </c>
      <c r="D10" s="12">
        <v>6768770000</v>
      </c>
      <c r="E10" s="12">
        <v>3769770000</v>
      </c>
    </row>
    <row r="11" spans="1:5" x14ac:dyDescent="0.3">
      <c r="A11" s="9">
        <v>7</v>
      </c>
      <c r="B11" s="10" t="s">
        <v>209</v>
      </c>
      <c r="C11" s="12">
        <v>60000000</v>
      </c>
      <c r="D11" s="12">
        <v>40000000</v>
      </c>
      <c r="E11" s="12">
        <v>40000000</v>
      </c>
    </row>
    <row r="12" spans="1:5" x14ac:dyDescent="0.3">
      <c r="A12" s="9">
        <v>8</v>
      </c>
      <c r="B12" s="10" t="s">
        <v>210</v>
      </c>
      <c r="C12" s="12">
        <v>2722556567</v>
      </c>
      <c r="D12" s="12">
        <v>2100500000</v>
      </c>
      <c r="E12" s="12">
        <v>734500000</v>
      </c>
    </row>
    <row r="13" spans="1:5" x14ac:dyDescent="0.3">
      <c r="A13" s="9">
        <v>9</v>
      </c>
      <c r="B13" s="10" t="s">
        <v>211</v>
      </c>
      <c r="C13" s="12">
        <v>2919169000</v>
      </c>
      <c r="D13" s="12">
        <v>2000700000</v>
      </c>
      <c r="E13" s="12">
        <v>2000700000</v>
      </c>
    </row>
    <row r="14" spans="1:5" x14ac:dyDescent="0.3">
      <c r="A14" s="9">
        <v>10</v>
      </c>
      <c r="B14" s="10" t="s">
        <v>212</v>
      </c>
      <c r="C14" s="12">
        <v>5675183004</v>
      </c>
      <c r="D14" s="12">
        <v>5366000000</v>
      </c>
      <c r="E14" s="12">
        <v>3366000000</v>
      </c>
    </row>
    <row r="15" spans="1:5" x14ac:dyDescent="0.3">
      <c r="A15" s="9">
        <v>11</v>
      </c>
      <c r="B15" s="10" t="s">
        <v>213</v>
      </c>
      <c r="C15" s="12">
        <v>986820000</v>
      </c>
      <c r="D15" s="12">
        <v>883930000</v>
      </c>
      <c r="E15" s="12">
        <v>326929984.17000002</v>
      </c>
    </row>
    <row r="16" spans="1:5" x14ac:dyDescent="0.3">
      <c r="A16" s="9">
        <v>12</v>
      </c>
      <c r="B16" s="10" t="s">
        <v>214</v>
      </c>
      <c r="C16" s="12">
        <v>1912300000</v>
      </c>
      <c r="D16" s="12">
        <v>2505000000</v>
      </c>
      <c r="E16" s="12">
        <v>1375000000</v>
      </c>
    </row>
    <row r="17" spans="1:5" x14ac:dyDescent="0.3">
      <c r="A17" s="9">
        <v>13</v>
      </c>
      <c r="B17" s="10" t="s">
        <v>215</v>
      </c>
      <c r="C17" s="12">
        <v>10877032067.32</v>
      </c>
      <c r="D17" s="12">
        <v>5827021409.1642799</v>
      </c>
      <c r="E17" s="12">
        <v>4807021409.1599998</v>
      </c>
    </row>
    <row r="18" spans="1:5" x14ac:dyDescent="0.3">
      <c r="A18" s="9">
        <v>14</v>
      </c>
      <c r="B18" s="10" t="s">
        <v>216</v>
      </c>
      <c r="C18" s="12">
        <v>981210000</v>
      </c>
      <c r="D18" s="12">
        <v>807060000</v>
      </c>
      <c r="E18" s="12">
        <v>477200000</v>
      </c>
    </row>
    <row r="19" spans="1:5" x14ac:dyDescent="0.3">
      <c r="A19" s="9">
        <v>15</v>
      </c>
      <c r="B19" s="10" t="s">
        <v>217</v>
      </c>
      <c r="C19" s="13">
        <v>0</v>
      </c>
      <c r="D19" s="13">
        <v>0</v>
      </c>
      <c r="E19" s="13">
        <v>0</v>
      </c>
    </row>
    <row r="20" spans="1:5" x14ac:dyDescent="0.3">
      <c r="A20" s="9">
        <v>16</v>
      </c>
      <c r="B20" s="10" t="s">
        <v>218</v>
      </c>
      <c r="C20" s="12">
        <v>525000000</v>
      </c>
      <c r="D20" s="15">
        <v>628754391.70000005</v>
      </c>
      <c r="E20" s="12">
        <v>25000000</v>
      </c>
    </row>
    <row r="21" spans="1:5" x14ac:dyDescent="0.3">
      <c r="A21" s="9">
        <v>17</v>
      </c>
      <c r="B21" s="10" t="s">
        <v>219</v>
      </c>
      <c r="C21" s="12">
        <v>24077025999.139999</v>
      </c>
      <c r="D21" s="12">
        <v>16810940000</v>
      </c>
      <c r="E21" s="12">
        <v>12610940000</v>
      </c>
    </row>
    <row r="22" spans="1:5" x14ac:dyDescent="0.3">
      <c r="A22" s="9">
        <v>18</v>
      </c>
      <c r="B22" s="10" t="s">
        <v>220</v>
      </c>
      <c r="C22" s="13">
        <v>0</v>
      </c>
      <c r="D22" s="13">
        <v>0</v>
      </c>
      <c r="E22" s="13">
        <v>0</v>
      </c>
    </row>
    <row r="23" spans="1:5" x14ac:dyDescent="0.3">
      <c r="A23" s="9">
        <v>19</v>
      </c>
      <c r="B23" s="10" t="s">
        <v>221</v>
      </c>
      <c r="C23" s="12">
        <v>7000000</v>
      </c>
      <c r="D23" s="12">
        <v>40000000</v>
      </c>
      <c r="E23" s="12">
        <v>20000000</v>
      </c>
    </row>
    <row r="24" spans="1:5" x14ac:dyDescent="0.3">
      <c r="A24" s="9">
        <v>20</v>
      </c>
      <c r="B24" s="10" t="s">
        <v>222</v>
      </c>
      <c r="C24" s="13">
        <v>0</v>
      </c>
      <c r="D24" s="13">
        <v>0</v>
      </c>
      <c r="E24" s="13">
        <v>0</v>
      </c>
    </row>
    <row r="25" spans="1:5" x14ac:dyDescent="0.3">
      <c r="A25" s="9">
        <v>21</v>
      </c>
      <c r="B25" s="10" t="s">
        <v>223</v>
      </c>
      <c r="C25" s="13">
        <v>0</v>
      </c>
      <c r="D25" s="13">
        <v>0</v>
      </c>
      <c r="E25" s="13">
        <v>0</v>
      </c>
    </row>
    <row r="26" spans="1:5" x14ac:dyDescent="0.3">
      <c r="A26" s="16" t="s">
        <v>224</v>
      </c>
      <c r="B26" s="16"/>
      <c r="C26" s="14">
        <v>87710575112</v>
      </c>
      <c r="D26" s="14">
        <f>SUM(D4:D25)</f>
        <v>74282903323.584274</v>
      </c>
      <c r="E26" s="14">
        <f>SUM(E4:E25)</f>
        <v>52313288916.050003</v>
      </c>
    </row>
  </sheetData>
  <mergeCells count="5">
    <mergeCell ref="A26:B26"/>
    <mergeCell ref="A2:E2"/>
    <mergeCell ref="A1:E1"/>
    <mergeCell ref="A3:A4"/>
    <mergeCell ref="B3:B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6991970-0FFD-46B6-89BF-65B401623B23}"/>
</file>

<file path=customXml/itemProps2.xml><?xml version="1.0" encoding="utf-8"?>
<ds:datastoreItem xmlns:ds="http://schemas.openxmlformats.org/officeDocument/2006/customXml" ds:itemID="{2A4D6E93-7B45-408B-879B-60A03F9F27EB}"/>
</file>

<file path=customXml/itemProps3.xml><?xml version="1.0" encoding="utf-8"?>
<ds:datastoreItem xmlns:ds="http://schemas.openxmlformats.org/officeDocument/2006/customXml" ds:itemID="{72E46D05-211C-4F5D-AB6A-9C1B1C28D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functional segment</vt:lpstr>
      <vt:lpstr>Geo</vt:lpstr>
      <vt:lpstr>fund</vt:lpstr>
      <vt:lpstr>capital exp by program segment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</dc:creator>
  <cp:lastModifiedBy>Abiodun</cp:lastModifiedBy>
  <cp:lastPrinted>2020-08-24T09:00:20Z</cp:lastPrinted>
  <dcterms:created xsi:type="dcterms:W3CDTF">2020-08-22T17:11:07Z</dcterms:created>
  <dcterms:modified xsi:type="dcterms:W3CDTF">2020-08-24T11:31:53Z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