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amak\Documents\My Documents\AA - NGF\FY 2021 Budget Preperation\Edo State\"/>
    </mc:Choice>
  </mc:AlternateContent>
  <xr:revisionPtr revIDLastSave="0" documentId="8_{8F66F7C6-DBF6-47D9-A98F-417DBABDE35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5" i="1" s="1"/>
</calcChain>
</file>

<file path=xl/sharedStrings.xml><?xml version="1.0" encoding="utf-8"?>
<sst xmlns="http://schemas.openxmlformats.org/spreadsheetml/2006/main" count="44" uniqueCount="26">
  <si>
    <t>S/N</t>
  </si>
  <si>
    <t>Expenditure</t>
  </si>
  <si>
    <t>Implementing MDA</t>
  </si>
  <si>
    <t>Sector</t>
  </si>
  <si>
    <t>Nature of Expenditure</t>
  </si>
  <si>
    <t>Amount</t>
  </si>
  <si>
    <t>PUWOV  training; hazard allowances &amp; information dissemination/advocacy</t>
  </si>
  <si>
    <t>Directorate of Central Administration</t>
  </si>
  <si>
    <t>Administration</t>
  </si>
  <si>
    <t>Recurrent</t>
  </si>
  <si>
    <t xml:space="preserve">Personnel Costs (all health workers have been trained and expected to serve as frontline response team members), </t>
  </si>
  <si>
    <t>Ministry of Health</t>
  </si>
  <si>
    <t>Social</t>
  </si>
  <si>
    <t xml:space="preserve">Health insurance (to facilitate PHC operations and  access to medicare for low income and lower middle </t>
  </si>
  <si>
    <t>Recurrent (CRF)</t>
  </si>
  <si>
    <t xml:space="preserve">Personnel cost for the staff of the State Health Insurance Commission </t>
  </si>
  <si>
    <t>Overhead Cost (serve as running cost for PHCs and the general hospitals</t>
  </si>
  <si>
    <t>Palliatives, hazard allowances, advocacy, etc……..</t>
  </si>
  <si>
    <t>Governor’s Office</t>
  </si>
  <si>
    <t>Medical equipment for Covid-19 treatment; PPEs</t>
  </si>
  <si>
    <t>Capital</t>
  </si>
  <si>
    <t>SUBEB</t>
  </si>
  <si>
    <t>Total</t>
  </si>
  <si>
    <t>Capital expenditure (targeted at PHC infrastructure and general hospitals with a view to supporting Covid-19 Response Teams at LG level)</t>
  </si>
  <si>
    <t>Special Intervention Fund</t>
  </si>
  <si>
    <t>Basic Education Capex [SUBEB developed an online portal through which teachers were delivering lessons to pupils. Then capex programs will continue albeit reconfigured to ensure compliance with Covid-19 containment guidelines]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</si>
</sst>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164" fontId="3" fillId="0" borderId="1" xfId="1" applyFont="1" applyBorder="1"/>
    <xf numFmtId="0" fontId="3" fillId="0" borderId="0" xfId="0" applyFont="1"/>
    <xf numFmtId="4" fontId="3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164" fontId="3" fillId="0" borderId="0" xfId="1" applyFont="1"/>
    <xf numFmtId="0" fontId="4" fillId="0" borderId="1" xfId="0" applyFont="1" applyBorder="1" applyAlignment="1">
      <alignment wrapText="1"/>
    </xf>
    <xf numFmtId="164" fontId="5" fillId="0" borderId="1" xfId="1" applyFont="1" applyBorder="1"/>
    <xf numFmtId="0" fontId="5" fillId="0" borderId="0" xfId="0" applyFont="1"/>
    <xf numFmtId="43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zoomScale="90" zoomScaleNormal="90" workbookViewId="0">
      <selection activeCell="F11" sqref="F11"/>
    </sheetView>
  </sheetViews>
  <sheetFormatPr defaultColWidth="9.140625" defaultRowHeight="15.75" x14ac:dyDescent="0.25"/>
  <cols>
    <col min="1" max="1" width="5.5703125" style="2" bestFit="1" customWidth="1"/>
    <col min="2" max="2" width="39.140625" style="2" customWidth="1"/>
    <col min="3" max="6" width="25.85546875" style="2" customWidth="1"/>
    <col min="7" max="7" width="19.28515625" style="9" customWidth="1"/>
    <col min="8" max="16384" width="9.140625" style="2"/>
  </cols>
  <sheetData>
    <row r="1" spans="1:7" s="12" customFormat="1" ht="37.5" x14ac:dyDescent="0.3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1"/>
    </row>
    <row r="2" spans="1:7" ht="31.5" x14ac:dyDescent="0.25">
      <c r="A2" s="8">
        <v>1</v>
      </c>
      <c r="B2" s="8" t="s">
        <v>6</v>
      </c>
      <c r="C2" s="8" t="s">
        <v>7</v>
      </c>
      <c r="D2" s="8" t="s">
        <v>8</v>
      </c>
      <c r="E2" s="8" t="s">
        <v>9</v>
      </c>
      <c r="F2" s="3">
        <v>200000000</v>
      </c>
      <c r="G2" s="1"/>
    </row>
    <row r="3" spans="1:7" ht="47.25" x14ac:dyDescent="0.25">
      <c r="A3" s="8">
        <v>2</v>
      </c>
      <c r="B3" s="8" t="s">
        <v>10</v>
      </c>
      <c r="C3" s="8" t="s">
        <v>11</v>
      </c>
      <c r="D3" s="8" t="s">
        <v>12</v>
      </c>
      <c r="E3" s="8" t="s">
        <v>9</v>
      </c>
      <c r="F3" s="3">
        <v>6150000000</v>
      </c>
      <c r="G3" s="1"/>
    </row>
    <row r="4" spans="1:7" ht="47.25" x14ac:dyDescent="0.25">
      <c r="A4" s="8">
        <v>3</v>
      </c>
      <c r="B4" s="8" t="s">
        <v>13</v>
      </c>
      <c r="C4" s="8" t="s">
        <v>11</v>
      </c>
      <c r="D4" s="8" t="s">
        <v>12</v>
      </c>
      <c r="E4" s="8" t="s">
        <v>14</v>
      </c>
      <c r="F4" s="3">
        <v>1000000000</v>
      </c>
      <c r="G4" s="1"/>
    </row>
    <row r="5" spans="1:7" ht="31.5" x14ac:dyDescent="0.25">
      <c r="A5" s="8">
        <v>4</v>
      </c>
      <c r="B5" s="8" t="s">
        <v>15</v>
      </c>
      <c r="C5" s="8" t="s">
        <v>11</v>
      </c>
      <c r="D5" s="8" t="s">
        <v>12</v>
      </c>
      <c r="E5" s="8" t="s">
        <v>14</v>
      </c>
      <c r="F5" s="3">
        <v>10000000</v>
      </c>
      <c r="G5" s="1"/>
    </row>
    <row r="6" spans="1:7" ht="31.5" x14ac:dyDescent="0.25">
      <c r="A6" s="8">
        <v>5</v>
      </c>
      <c r="B6" s="8" t="s">
        <v>16</v>
      </c>
      <c r="C6" s="8" t="s">
        <v>11</v>
      </c>
      <c r="D6" s="8" t="s">
        <v>12</v>
      </c>
      <c r="E6" s="8" t="s">
        <v>9</v>
      </c>
      <c r="F6" s="3">
        <v>224000000</v>
      </c>
      <c r="G6" s="1"/>
    </row>
    <row r="7" spans="1:7" ht="31.5" x14ac:dyDescent="0.25">
      <c r="A7" s="8">
        <v>6</v>
      </c>
      <c r="B7" s="8" t="s">
        <v>17</v>
      </c>
      <c r="C7" s="8" t="s">
        <v>18</v>
      </c>
      <c r="D7" s="8" t="s">
        <v>8</v>
      </c>
      <c r="E7" s="8" t="s">
        <v>9</v>
      </c>
      <c r="F7" s="3">
        <v>1000000000</v>
      </c>
      <c r="G7" s="1"/>
    </row>
    <row r="8" spans="1:7" ht="31.5" x14ac:dyDescent="0.25">
      <c r="A8" s="8">
        <v>7</v>
      </c>
      <c r="B8" s="8" t="s">
        <v>19</v>
      </c>
      <c r="C8" s="8" t="s">
        <v>18</v>
      </c>
      <c r="D8" s="8" t="s">
        <v>8</v>
      </c>
      <c r="E8" s="8" t="s">
        <v>20</v>
      </c>
      <c r="F8" s="3">
        <v>2000000000</v>
      </c>
      <c r="G8" s="1" t="s">
        <v>24</v>
      </c>
    </row>
    <row r="9" spans="1:7" ht="63" x14ac:dyDescent="0.25">
      <c r="A9" s="8">
        <v>8</v>
      </c>
      <c r="B9" s="8" t="s">
        <v>23</v>
      </c>
      <c r="C9" s="8" t="s">
        <v>11</v>
      </c>
      <c r="D9" s="8" t="s">
        <v>12</v>
      </c>
      <c r="E9" s="8" t="s">
        <v>20</v>
      </c>
      <c r="F9" s="3">
        <v>3900000000</v>
      </c>
      <c r="G9" s="1"/>
    </row>
    <row r="10" spans="1:7" ht="94.5" x14ac:dyDescent="0.25">
      <c r="A10" s="8">
        <v>9</v>
      </c>
      <c r="B10" s="8" t="s">
        <v>25</v>
      </c>
      <c r="C10" s="8" t="s">
        <v>21</v>
      </c>
      <c r="D10" s="8" t="s">
        <v>12</v>
      </c>
      <c r="E10" s="8" t="s">
        <v>20</v>
      </c>
      <c r="F10" s="3">
        <v>3972727273</v>
      </c>
      <c r="G10" s="1"/>
    </row>
    <row r="11" spans="1:7" x14ac:dyDescent="0.25">
      <c r="A11" s="4"/>
      <c r="B11" s="5" t="s">
        <v>22</v>
      </c>
      <c r="C11" s="5"/>
      <c r="D11" s="5"/>
      <c r="E11" s="6"/>
      <c r="F11" s="7">
        <f>SUM(F2:F10)</f>
        <v>18456727273</v>
      </c>
      <c r="G11" s="3"/>
    </row>
    <row r="13" spans="1:7" x14ac:dyDescent="0.25">
      <c r="F13" s="9">
        <v>164072356962.3815</v>
      </c>
    </row>
    <row r="15" spans="1:7" x14ac:dyDescent="0.25">
      <c r="F15" s="13">
        <f>+F11/F13*100</f>
        <v>11.249138864526556</v>
      </c>
    </row>
  </sheetData>
  <pageMargins left="0.7" right="0.7" top="0.75" bottom="0.75" header="0.3" footer="0.3"/>
  <pageSetup orientation="portrait" horizontalDpi="4294967294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2CFFD69-5272-4F9D-9C79-B1E74AEC2495}"/>
</file>

<file path=customXml/itemProps2.xml><?xml version="1.0" encoding="utf-8"?>
<ds:datastoreItem xmlns:ds="http://schemas.openxmlformats.org/officeDocument/2006/customXml" ds:itemID="{7C883CE4-8C59-418C-B0FE-E36A37669B86}"/>
</file>

<file path=customXml/itemProps3.xml><?xml version="1.0" encoding="utf-8"?>
<ds:datastoreItem xmlns:ds="http://schemas.openxmlformats.org/officeDocument/2006/customXml" ds:itemID="{0F0E1922-9150-48B3-8ACB-B6076BD12B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JUDESTIKAL</dc:creator>
  <cp:lastModifiedBy>Dr Uzochukwu Amakom</cp:lastModifiedBy>
  <dcterms:created xsi:type="dcterms:W3CDTF">2021-01-12T08:05:56Z</dcterms:created>
  <dcterms:modified xsi:type="dcterms:W3CDTF">2021-01-13T08:25:00Z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0x010100378680F35D3048449BA7F79449FC3067</vt:lpwstr>
  </property>
</Properties>
</file>